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B070E38-80EF-4175-B02A-64CDB2523188}" xr6:coauthVersionLast="36" xr6:coauthVersionMax="36" xr10:uidLastSave="{00000000-0000-0000-0000-000000000000}"/>
  <bookViews>
    <workbookView xWindow="0" yWindow="0" windowWidth="23040" windowHeight="8424" tabRatio="501" xr2:uid="{00000000-000D-0000-FFFF-FFFF00000000}"/>
  </bookViews>
  <sheets>
    <sheet name="Лист1" sheetId="2" r:id="rId1"/>
  </sheets>
  <calcPr calcId="191029"/>
</workbook>
</file>

<file path=xl/calcChain.xml><?xml version="1.0" encoding="utf-8"?>
<calcChain xmlns="http://schemas.openxmlformats.org/spreadsheetml/2006/main">
  <c r="A38" i="2" l="1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<sst xmlns="http://schemas.openxmlformats.org/spreadsheetml/2006/main" count="764" uniqueCount="216">
  <si>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</si>
  <si>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</si>
  <si>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</si>
  <si>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</si>
  <si>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</si>
  <si>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</si>
  <si>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</si>
  <si>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</si>
  <si>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</si>
  <si>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</si>
  <si>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</si>
  <si>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</si>
  <si>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</si>
  <si>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</si>
  <si>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</si>
  <si>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</si>
  <si>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</si>
  <si>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</si>
  <si>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</si>
  <si>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</si>
  <si>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</si>
  <si>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</si>
  <si>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</si>
  <si>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</si>
  <si>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</si>
  <si>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</si>
  <si>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</si>
  <si>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</si>
  <si>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</si>
  <si>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</si>
  <si>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</si>
  <si>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</si>
  <si>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</si>
  <si>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</si>
  <si>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</si>
  <si>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</si>
  <si>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</si>
  <si>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</si>
  <si>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</si>
  <si>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</si>
  <si>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</si>
  <si>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</si>
  <si>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</si>
  <si>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</si>
  <si>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</si>
  <si>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</si>
  <si>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</si>
  <si>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</si>
  <si>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</si>
  <si>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</si>
  <si>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1303827</t>
  </si>
  <si>
    <t>женский</t>
  </si>
  <si>
    <t>Кузьмичева</t>
  </si>
  <si>
    <t>Марина</t>
  </si>
  <si>
    <t>Алексеевна</t>
  </si>
  <si>
    <t>Бильярдный спорт</t>
  </si>
  <si>
    <t>2</t>
  </si>
  <si>
    <t>Тарнопольский Артём Дмитриевич</t>
  </si>
  <si>
    <t>191400</t>
  </si>
  <si>
    <t>г. Москва</t>
  </si>
  <si>
    <t/>
  </si>
  <si>
    <t>свободная пирамида</t>
  </si>
  <si>
    <t>юноши; девушки</t>
  </si>
  <si>
    <t>Другие официальные спортивные соревнования субъекта Российской Федерации</t>
  </si>
  <si>
    <t>Кубок ГБУ ДО СШОР «Москвич», посвященный Международному дню борьбы с наркоманией</t>
  </si>
  <si>
    <t>Дворец бильярдного спорта «Москвич» (г. Москва, Волгоградский проспект, дом 46/15, строение 16)</t>
  </si>
  <si>
    <t>1290622</t>
  </si>
  <si>
    <t>Аликова</t>
  </si>
  <si>
    <t>Василиса</t>
  </si>
  <si>
    <t>Ильинична</t>
  </si>
  <si>
    <t>1 юн</t>
  </si>
  <si>
    <t>Нуреев Радимир Зуфарович</t>
  </si>
  <si>
    <t>190844</t>
  </si>
  <si>
    <t>ГБУ ДО СШОР «Москвич»</t>
  </si>
  <si>
    <t>219129</t>
  </si>
  <si>
    <t>3</t>
  </si>
  <si>
    <t>909284</t>
  </si>
  <si>
    <t>Платонова</t>
  </si>
  <si>
    <t>Вероника</t>
  </si>
  <si>
    <t>Шарабанов Николай Игоревич</t>
  </si>
  <si>
    <t>430293</t>
  </si>
  <si>
    <t>2360199</t>
  </si>
  <si>
    <t>Лутфуллина</t>
  </si>
  <si>
    <t>Карина</t>
  </si>
  <si>
    <t>Сергеевна</t>
  </si>
  <si>
    <t>2 юн</t>
  </si>
  <si>
    <t>Львова Татьяна Эмануиловна; Гоцев Александр Васильевич</t>
  </si>
  <si>
    <t>1444331; 2431216</t>
  </si>
  <si>
    <t>Замарева</t>
  </si>
  <si>
    <t>Мария</t>
  </si>
  <si>
    <t>Александровна</t>
  </si>
  <si>
    <t>РОО «Московский союз бильярдного спорта»</t>
  </si>
  <si>
    <t>219192</t>
  </si>
  <si>
    <t>1564611</t>
  </si>
  <si>
    <t>Барсукова</t>
  </si>
  <si>
    <t>София</t>
  </si>
  <si>
    <t>Игоревна</t>
  </si>
  <si>
    <t>Иванов Илья Николаевич</t>
  </si>
  <si>
    <t>190851</t>
  </si>
  <si>
    <t>1664155</t>
  </si>
  <si>
    <t>Зайцева</t>
  </si>
  <si>
    <t>Валерия</t>
  </si>
  <si>
    <t>Вячеславовна</t>
  </si>
  <si>
    <t>1457137</t>
  </si>
  <si>
    <t>Козлова</t>
  </si>
  <si>
    <t>Инга</t>
  </si>
  <si>
    <t>Юрьевна</t>
  </si>
  <si>
    <t>2334152</t>
  </si>
  <si>
    <t>Крупадерова</t>
  </si>
  <si>
    <t>Полина</t>
  </si>
  <si>
    <t>Антоновна</t>
  </si>
  <si>
    <t>1325210</t>
  </si>
  <si>
    <t>мужской</t>
  </si>
  <si>
    <t>Кисин</t>
  </si>
  <si>
    <t>Григорий</t>
  </si>
  <si>
    <t>Алексеевич</t>
  </si>
  <si>
    <t>пул 9</t>
  </si>
  <si>
    <t>1703740</t>
  </si>
  <si>
    <t>Хромов</t>
  </si>
  <si>
    <t>Александр</t>
  </si>
  <si>
    <t>Олегович</t>
  </si>
  <si>
    <t>Лобов Никита Александрович</t>
  </si>
  <si>
    <t>605752</t>
  </si>
  <si>
    <t>1304345</t>
  </si>
  <si>
    <t>Зиновьев</t>
  </si>
  <si>
    <t>Сергей</t>
  </si>
  <si>
    <t>Александрович</t>
  </si>
  <si>
    <t>2418633</t>
  </si>
  <si>
    <t>Кабанов</t>
  </si>
  <si>
    <t>Кирилл</t>
  </si>
  <si>
    <t>Андреевич</t>
  </si>
  <si>
    <t>1373466</t>
  </si>
  <si>
    <t>Сергеев</t>
  </si>
  <si>
    <t>Игоревич</t>
  </si>
  <si>
    <t>Гоцев Александр Васильевич</t>
  </si>
  <si>
    <t>2431216</t>
  </si>
  <si>
    <t>АНО «Школа бильярда»</t>
  </si>
  <si>
    <t>284081</t>
  </si>
  <si>
    <t>Индрупский</t>
  </si>
  <si>
    <t>Владимир</t>
  </si>
  <si>
    <t>Ильич</t>
  </si>
  <si>
    <t>1</t>
  </si>
  <si>
    <t>Тараторин Олег Владимирович</t>
  </si>
  <si>
    <t>2431240</t>
  </si>
  <si>
    <t>1403836</t>
  </si>
  <si>
    <t>Лосев</t>
  </si>
  <si>
    <t>2515835</t>
  </si>
  <si>
    <t>Григорьев</t>
  </si>
  <si>
    <t>Дмитрий</t>
  </si>
  <si>
    <t>Федорович</t>
  </si>
  <si>
    <t>Орел Артем Николаевич</t>
  </si>
  <si>
    <t>2431233</t>
  </si>
  <si>
    <t>Овсепян</t>
  </si>
  <si>
    <t>Тимур</t>
  </si>
  <si>
    <t>Артемович</t>
  </si>
  <si>
    <t>Львова Татьяна Эмануиловна</t>
  </si>
  <si>
    <t>1444331</t>
  </si>
  <si>
    <t>1068675</t>
  </si>
  <si>
    <t>Долгоруков</t>
  </si>
  <si>
    <t>Никита</t>
  </si>
  <si>
    <t>Владимирович</t>
  </si>
  <si>
    <t>1597901</t>
  </si>
  <si>
    <t>Манасов</t>
  </si>
  <si>
    <t>Марк</t>
  </si>
  <si>
    <t>1584488</t>
  </si>
  <si>
    <t>Се</t>
  </si>
  <si>
    <t>Хайбоевич</t>
  </si>
  <si>
    <t>2526316</t>
  </si>
  <si>
    <t>Савушкин</t>
  </si>
  <si>
    <t>Матвей</t>
  </si>
  <si>
    <t>Белов</t>
  </si>
  <si>
    <t>Семён</t>
  </si>
  <si>
    <t>Павлович</t>
  </si>
  <si>
    <t>901679</t>
  </si>
  <si>
    <t>Фокин</t>
  </si>
  <si>
    <t>Петр</t>
  </si>
  <si>
    <t>2535295</t>
  </si>
  <si>
    <t>Красников</t>
  </si>
  <si>
    <t>Евгеньевич</t>
  </si>
  <si>
    <t>2489265</t>
  </si>
  <si>
    <t>1436064</t>
  </si>
  <si>
    <t>Кан</t>
  </si>
  <si>
    <t>Демид</t>
  </si>
  <si>
    <t>Витальевич</t>
  </si>
  <si>
    <t>Плиско Антон Михайлович</t>
  </si>
  <si>
    <t>384415</t>
  </si>
  <si>
    <t>1609036</t>
  </si>
  <si>
    <t>Солтан</t>
  </si>
  <si>
    <t>Станислава</t>
  </si>
  <si>
    <t>Васильевна</t>
  </si>
  <si>
    <t>2515849</t>
  </si>
  <si>
    <t>Александрова</t>
  </si>
  <si>
    <t>Надежда</t>
  </si>
  <si>
    <t>2413815</t>
  </si>
  <si>
    <t>Филимонова</t>
  </si>
  <si>
    <t>Софья</t>
  </si>
  <si>
    <t>Андреевна</t>
  </si>
  <si>
    <t>2535290</t>
  </si>
  <si>
    <t>Мосейчук</t>
  </si>
  <si>
    <t>Дарья</t>
  </si>
  <si>
    <t>Лобанова</t>
  </si>
  <si>
    <t>Алиса</t>
  </si>
  <si>
    <t>2199221</t>
  </si>
  <si>
    <t>Осадчая</t>
  </si>
  <si>
    <t>Елизавета</t>
  </si>
  <si>
    <t>Глебовна</t>
  </si>
  <si>
    <t>1023398</t>
  </si>
  <si>
    <t>Мордасова</t>
  </si>
  <si>
    <t>Огородникова</t>
  </si>
  <si>
    <t>Миленна</t>
  </si>
  <si>
    <t>б/р</t>
  </si>
  <si>
    <t>1юн</t>
  </si>
  <si>
    <t>2р</t>
  </si>
  <si>
    <t>3р</t>
  </si>
  <si>
    <t>финал</t>
  </si>
  <si>
    <t>9-16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</si>
</sst>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rli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164" fontId="5" fillId="0" borderId="9" xfId="1" applyNumberFormat="1" applyFont="1" applyFill="1" applyBorder="1" applyAlignment="1" applyProtection="1">
      <alignment horizontal="center" vertical="center" wrapText="1"/>
    </xf>
    <xf numFmtId="0" fontId="5" fillId="0" borderId="9" xfId="1" applyNumberFormat="1" applyFont="1" applyFill="1" applyBorder="1" applyAlignment="1">
      <alignment horizontal="center" vertical="center" wrapText="1"/>
    </xf>
    <xf numFmtId="0" fontId="5" fillId="0" borderId="9" xfId="1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38" totalsRowShown="0" headerRowDxfId="47" dataDxfId="46">
  <autoFilter ref="A2:AT38" xr:uid="{00000000-0009-0000-0100-000001000000}"/>
  <tableColumns count="46">
    <tableColumn id="1" xr3:uid="{00000000-0010-0000-0000-000001000000}" name="№ п/п" dataDxfId="45"/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 dataCellStyle="Normal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 dataCellStyle="Normal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 dataCellStyle="Normal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8"/>
  <sheetViews>
    <sheetView tabSelected="1" zoomScale="85" zoomScaleNormal="85" workbookViewId="0">
      <pane xSplit="6" ySplit="1" topLeftCell="AP32" activePane="bottomRight" state="frozen"/>
      <selection pane="topRight" activeCell="G1" sqref="G1"/>
      <selection pane="bottomLeft" activeCell="A2" sqref="A2"/>
      <selection pane="bottomRight" activeCell="D33" sqref="D33"/>
    </sheetView>
  </sheetViews>
  <sheetFormatPr defaultColWidth="8.88671875" defaultRowHeight="14.4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46.33203125" style="2" hidden="1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hidden="1" customWidth="1"/>
    <col min="33" max="33" width="16.5546875" style="2" customWidth="1"/>
    <col min="34" max="34" width="22.33203125" style="2" customWidth="1"/>
    <col min="35" max="35" width="100.109375" style="2" customWidth="1"/>
    <col min="36" max="36" width="89.88671875" style="2" customWidth="1"/>
    <col min="37" max="37" width="78.44140625" style="2" customWidth="1"/>
    <col min="38" max="38" width="80" style="2" customWidth="1"/>
    <col min="39" max="39" width="72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.33203125" style="2" bestFit="1" customWidth="1"/>
    <col min="47" max="16384" width="8.88671875" style="2"/>
  </cols>
  <sheetData>
    <row r="1" spans="1:46" ht="13.95" customHeight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13" t="s">
        <v>2</v>
      </c>
      <c r="AJ1" s="14"/>
      <c r="AK1" s="14"/>
      <c r="AL1" s="14"/>
      <c r="AM1" s="15"/>
      <c r="AN1" s="7" t="s">
        <v>3</v>
      </c>
      <c r="AO1" s="8"/>
      <c r="AP1" s="8"/>
      <c r="AQ1" s="8"/>
      <c r="AR1" s="8"/>
      <c r="AS1" s="8"/>
      <c r="AT1" s="9"/>
    </row>
    <row r="2" spans="1:46" ht="84.9" customHeight="1">
      <c r="A2" s="16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8" t="s">
        <v>19</v>
      </c>
      <c r="Q2" s="19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20" t="s">
        <v>35</v>
      </c>
      <c r="AG2" s="20" t="s">
        <v>36</v>
      </c>
      <c r="AH2" s="18" t="s">
        <v>37</v>
      </c>
      <c r="AI2" s="21" t="s">
        <v>38</v>
      </c>
      <c r="AJ2" s="18" t="s">
        <v>39</v>
      </c>
      <c r="AK2" s="22" t="s">
        <v>40</v>
      </c>
      <c r="AL2" s="23" t="s">
        <v>41</v>
      </c>
      <c r="AM2" s="23" t="s">
        <v>42</v>
      </c>
      <c r="AN2" s="16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24" t="s">
        <v>49</v>
      </c>
    </row>
    <row r="3" spans="1:46" ht="57.6">
      <c r="A3" s="4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5">
        <v>40560</v>
      </c>
      <c r="H3" s="4">
        <v>15</v>
      </c>
      <c r="I3" s="4" t="s">
        <v>55</v>
      </c>
      <c r="J3" s="4">
        <v>103</v>
      </c>
      <c r="K3" s="26" t="s">
        <v>210</v>
      </c>
      <c r="L3" s="4" t="s">
        <v>57</v>
      </c>
      <c r="M3" s="4" t="s">
        <v>58</v>
      </c>
      <c r="N3" s="4" t="s">
        <v>73</v>
      </c>
      <c r="O3" s="4">
        <v>219129</v>
      </c>
      <c r="P3" s="4" t="s">
        <v>59</v>
      </c>
      <c r="Q3" s="5" t="s">
        <v>214</v>
      </c>
      <c r="R3" s="4" t="s">
        <v>61</v>
      </c>
      <c r="S3" s="4" t="s">
        <v>62</v>
      </c>
      <c r="T3" s="5" t="s">
        <v>215</v>
      </c>
      <c r="U3" s="4"/>
      <c r="V3" s="4">
        <v>877954</v>
      </c>
      <c r="W3" s="4"/>
      <c r="X3" s="4"/>
      <c r="Y3" s="5"/>
      <c r="Z3" s="4"/>
      <c r="AA3" s="4"/>
      <c r="AB3" s="4"/>
      <c r="AC3" s="4"/>
      <c r="AD3" s="4"/>
      <c r="AE3" s="4"/>
      <c r="AF3" s="5"/>
      <c r="AG3" s="27">
        <v>1</v>
      </c>
      <c r="AH3" s="4"/>
      <c r="AI3" s="4" t="s">
        <v>56</v>
      </c>
      <c r="AJ3" s="6">
        <v>45929</v>
      </c>
      <c r="AK3" s="4" t="s">
        <v>56</v>
      </c>
      <c r="AL3" s="6">
        <v>45929</v>
      </c>
      <c r="AM3" s="6">
        <v>46659</v>
      </c>
      <c r="AN3" s="4">
        <v>73489</v>
      </c>
      <c r="AO3" s="4">
        <v>728746</v>
      </c>
      <c r="AP3" s="4" t="s">
        <v>63</v>
      </c>
      <c r="AQ3" s="4" t="s">
        <v>64</v>
      </c>
      <c r="AR3" s="4" t="s">
        <v>65</v>
      </c>
      <c r="AS3" s="6">
        <v>46089</v>
      </c>
      <c r="AT3" s="6">
        <v>46089</v>
      </c>
    </row>
    <row r="4" spans="1:46" ht="57.6">
      <c r="A4" s="4">
        <f>ROW(Таблица1[[#This Row],[№ п/п]])-2</f>
        <v>2</v>
      </c>
      <c r="B4" s="28" t="s">
        <v>66</v>
      </c>
      <c r="C4" s="4" t="s">
        <v>51</v>
      </c>
      <c r="D4" s="4" t="s">
        <v>67</v>
      </c>
      <c r="E4" s="4" t="s">
        <v>68</v>
      </c>
      <c r="F4" s="4" t="s">
        <v>69</v>
      </c>
      <c r="G4" s="25">
        <v>41537</v>
      </c>
      <c r="H4" s="28">
        <v>12</v>
      </c>
      <c r="I4" s="4" t="s">
        <v>55</v>
      </c>
      <c r="J4" s="4">
        <v>103</v>
      </c>
      <c r="K4" s="26" t="s">
        <v>211</v>
      </c>
      <c r="L4" s="28" t="s">
        <v>71</v>
      </c>
      <c r="M4" s="28" t="s">
        <v>72</v>
      </c>
      <c r="N4" s="28" t="s">
        <v>73</v>
      </c>
      <c r="O4" s="28" t="s">
        <v>74</v>
      </c>
      <c r="P4" s="28" t="s">
        <v>59</v>
      </c>
      <c r="Q4" s="5" t="s">
        <v>214</v>
      </c>
      <c r="R4" s="4" t="s">
        <v>61</v>
      </c>
      <c r="S4" s="4" t="s">
        <v>62</v>
      </c>
      <c r="T4" s="5" t="s">
        <v>215</v>
      </c>
      <c r="U4" s="4"/>
      <c r="V4" s="4">
        <v>877954</v>
      </c>
      <c r="W4" s="28"/>
      <c r="X4" s="28"/>
      <c r="Y4" s="29"/>
      <c r="Z4" s="28"/>
      <c r="AA4" s="28"/>
      <c r="AB4" s="28"/>
      <c r="AC4" s="28"/>
      <c r="AD4" s="28"/>
      <c r="AE4" s="28"/>
      <c r="AF4" s="29"/>
      <c r="AG4" s="27">
        <v>2</v>
      </c>
      <c r="AH4" s="28"/>
      <c r="AI4" s="28" t="s">
        <v>70</v>
      </c>
      <c r="AJ4" s="30">
        <v>45811</v>
      </c>
      <c r="AK4" s="28" t="s">
        <v>75</v>
      </c>
      <c r="AL4" s="30">
        <v>46107</v>
      </c>
      <c r="AM4" s="30">
        <v>46838</v>
      </c>
      <c r="AN4" s="4">
        <v>73489</v>
      </c>
      <c r="AO4" s="4">
        <v>728746</v>
      </c>
      <c r="AP4" s="4" t="s">
        <v>63</v>
      </c>
      <c r="AQ4" s="4" t="s">
        <v>64</v>
      </c>
      <c r="AR4" s="4" t="s">
        <v>65</v>
      </c>
      <c r="AS4" s="6">
        <v>46089</v>
      </c>
      <c r="AT4" s="6">
        <v>46089</v>
      </c>
    </row>
    <row r="5" spans="1:46" ht="57.6">
      <c r="A5" s="4">
        <f>ROW(Таблица1[[#This Row],[№ п/п]])-2</f>
        <v>3</v>
      </c>
      <c r="B5" s="4" t="s">
        <v>76</v>
      </c>
      <c r="C5" s="4" t="s">
        <v>51</v>
      </c>
      <c r="D5" s="4" t="s">
        <v>77</v>
      </c>
      <c r="E5" s="4" t="s">
        <v>78</v>
      </c>
      <c r="F5" s="4" t="s">
        <v>69</v>
      </c>
      <c r="G5" s="25">
        <v>41284</v>
      </c>
      <c r="H5" s="4">
        <v>13</v>
      </c>
      <c r="I5" s="4" t="s">
        <v>55</v>
      </c>
      <c r="J5" s="4">
        <v>103</v>
      </c>
      <c r="K5" s="26" t="s">
        <v>212</v>
      </c>
      <c r="L5" s="4" t="s">
        <v>79</v>
      </c>
      <c r="M5" s="4" t="s">
        <v>80</v>
      </c>
      <c r="N5" s="4" t="s">
        <v>73</v>
      </c>
      <c r="O5" s="4" t="s">
        <v>74</v>
      </c>
      <c r="P5" s="4" t="s">
        <v>59</v>
      </c>
      <c r="Q5" s="5" t="s">
        <v>214</v>
      </c>
      <c r="R5" s="4" t="s">
        <v>61</v>
      </c>
      <c r="S5" s="4" t="s">
        <v>62</v>
      </c>
      <c r="T5" s="5" t="s">
        <v>215</v>
      </c>
      <c r="U5" s="4"/>
      <c r="V5" s="4">
        <v>877954</v>
      </c>
      <c r="W5" s="4"/>
      <c r="X5" s="4"/>
      <c r="Y5" s="5"/>
      <c r="Z5" s="4"/>
      <c r="AA5" s="4"/>
      <c r="AB5" s="4"/>
      <c r="AC5" s="4"/>
      <c r="AD5" s="4"/>
      <c r="AE5" s="4"/>
      <c r="AF5" s="5"/>
      <c r="AG5" s="27">
        <v>3</v>
      </c>
      <c r="AH5" s="4"/>
      <c r="AI5" s="4" t="s">
        <v>56</v>
      </c>
      <c r="AJ5" s="6">
        <v>45456</v>
      </c>
      <c r="AK5" s="4" t="s">
        <v>56</v>
      </c>
      <c r="AL5" s="6">
        <v>45456</v>
      </c>
      <c r="AM5" s="6">
        <v>46186</v>
      </c>
      <c r="AN5" s="4">
        <v>73489</v>
      </c>
      <c r="AO5" s="4">
        <v>728746</v>
      </c>
      <c r="AP5" s="4" t="s">
        <v>63</v>
      </c>
      <c r="AQ5" s="4" t="s">
        <v>64</v>
      </c>
      <c r="AR5" s="4" t="s">
        <v>65</v>
      </c>
      <c r="AS5" s="6">
        <v>46089</v>
      </c>
      <c r="AT5" s="6">
        <v>46089</v>
      </c>
    </row>
    <row r="6" spans="1:46" ht="57.6">
      <c r="A6" s="4">
        <f>ROW(Таблица1[[#This Row],[№ п/п]])-2</f>
        <v>4</v>
      </c>
      <c r="B6" s="4" t="s">
        <v>81</v>
      </c>
      <c r="C6" s="4" t="s">
        <v>51</v>
      </c>
      <c r="D6" s="4" t="s">
        <v>82</v>
      </c>
      <c r="E6" s="4" t="s">
        <v>83</v>
      </c>
      <c r="F6" s="4" t="s">
        <v>84</v>
      </c>
      <c r="G6" s="25">
        <v>40683</v>
      </c>
      <c r="H6" s="4">
        <v>14</v>
      </c>
      <c r="I6" s="4" t="s">
        <v>55</v>
      </c>
      <c r="J6" s="4">
        <v>103</v>
      </c>
      <c r="K6" s="26" t="s">
        <v>210</v>
      </c>
      <c r="L6" s="4" t="s">
        <v>86</v>
      </c>
      <c r="M6" s="4" t="s">
        <v>87</v>
      </c>
      <c r="N6" s="4" t="s">
        <v>136</v>
      </c>
      <c r="O6" s="4">
        <v>284081</v>
      </c>
      <c r="P6" s="4" t="s">
        <v>59</v>
      </c>
      <c r="Q6" s="5" t="s">
        <v>214</v>
      </c>
      <c r="R6" s="4" t="s">
        <v>61</v>
      </c>
      <c r="S6" s="4" t="s">
        <v>62</v>
      </c>
      <c r="T6" s="5" t="s">
        <v>215</v>
      </c>
      <c r="U6" s="4"/>
      <c r="V6" s="4">
        <v>877954</v>
      </c>
      <c r="W6" s="4"/>
      <c r="X6" s="4"/>
      <c r="Y6" s="5"/>
      <c r="Z6" s="4"/>
      <c r="AA6" s="4"/>
      <c r="AB6" s="4"/>
      <c r="AC6" s="4"/>
      <c r="AD6" s="4"/>
      <c r="AE6" s="4"/>
      <c r="AF6" s="5"/>
      <c r="AG6" s="27">
        <v>3</v>
      </c>
      <c r="AH6" s="4"/>
      <c r="AI6" s="4" t="s">
        <v>85</v>
      </c>
      <c r="AJ6" s="6">
        <v>46011</v>
      </c>
      <c r="AK6" s="4" t="s">
        <v>85</v>
      </c>
      <c r="AL6" s="6">
        <v>46011</v>
      </c>
      <c r="AM6" s="6">
        <v>46741</v>
      </c>
      <c r="AN6" s="4">
        <v>73489</v>
      </c>
      <c r="AO6" s="4">
        <v>728746</v>
      </c>
      <c r="AP6" s="4" t="s">
        <v>63</v>
      </c>
      <c r="AQ6" s="4" t="s">
        <v>64</v>
      </c>
      <c r="AR6" s="4" t="s">
        <v>65</v>
      </c>
      <c r="AS6" s="6">
        <v>46089</v>
      </c>
      <c r="AT6" s="6">
        <v>46089</v>
      </c>
    </row>
    <row r="7" spans="1:46" ht="57.6">
      <c r="A7" s="4">
        <f>ROW(Таблица1[[#This Row],[№ п/п]])-2</f>
        <v>5</v>
      </c>
      <c r="B7" s="4">
        <v>2683234</v>
      </c>
      <c r="C7" s="4" t="s">
        <v>51</v>
      </c>
      <c r="D7" s="4" t="s">
        <v>88</v>
      </c>
      <c r="E7" s="4" t="s">
        <v>89</v>
      </c>
      <c r="F7" s="4" t="s">
        <v>90</v>
      </c>
      <c r="G7" s="25">
        <v>40496</v>
      </c>
      <c r="H7" s="4">
        <v>15</v>
      </c>
      <c r="I7" s="4" t="s">
        <v>55</v>
      </c>
      <c r="J7" s="4">
        <v>103</v>
      </c>
      <c r="K7" s="26" t="s">
        <v>210</v>
      </c>
      <c r="L7" s="4" t="s">
        <v>60</v>
      </c>
      <c r="M7" s="4" t="s">
        <v>60</v>
      </c>
      <c r="N7" s="4" t="s">
        <v>91</v>
      </c>
      <c r="O7" s="4" t="s">
        <v>92</v>
      </c>
      <c r="P7" s="4" t="s">
        <v>59</v>
      </c>
      <c r="Q7" s="5" t="s">
        <v>214</v>
      </c>
      <c r="R7" s="4" t="s">
        <v>61</v>
      </c>
      <c r="S7" s="4" t="s">
        <v>62</v>
      </c>
      <c r="T7" s="5" t="s">
        <v>215</v>
      </c>
      <c r="U7" s="4"/>
      <c r="V7" s="4">
        <v>877954</v>
      </c>
      <c r="W7" s="4"/>
      <c r="X7" s="4"/>
      <c r="Y7" s="5"/>
      <c r="Z7" s="4"/>
      <c r="AA7" s="4"/>
      <c r="AB7" s="4"/>
      <c r="AC7" s="4"/>
      <c r="AD7" s="4"/>
      <c r="AE7" s="4"/>
      <c r="AF7" s="5"/>
      <c r="AG7" s="27">
        <v>5</v>
      </c>
      <c r="AH7" s="4"/>
      <c r="AI7" s="4"/>
      <c r="AJ7" s="6"/>
      <c r="AK7" s="4"/>
      <c r="AL7" s="6"/>
      <c r="AM7" s="6"/>
      <c r="AN7" s="4">
        <v>73489</v>
      </c>
      <c r="AO7" s="4">
        <v>728746</v>
      </c>
      <c r="AP7" s="4" t="s">
        <v>63</v>
      </c>
      <c r="AQ7" s="4" t="s">
        <v>64</v>
      </c>
      <c r="AR7" s="4" t="s">
        <v>65</v>
      </c>
      <c r="AS7" s="6">
        <v>46089</v>
      </c>
      <c r="AT7" s="6">
        <v>46089</v>
      </c>
    </row>
    <row r="8" spans="1:46" ht="57.6">
      <c r="A8" s="4">
        <f>ROW(Таблица1[[#This Row],[№ п/п]])-2</f>
        <v>6</v>
      </c>
      <c r="B8" s="4" t="s">
        <v>93</v>
      </c>
      <c r="C8" s="4" t="s">
        <v>51</v>
      </c>
      <c r="D8" s="4" t="s">
        <v>94</v>
      </c>
      <c r="E8" s="4" t="s">
        <v>95</v>
      </c>
      <c r="F8" s="4" t="s">
        <v>96</v>
      </c>
      <c r="G8" s="25">
        <v>40755</v>
      </c>
      <c r="H8" s="4">
        <v>14</v>
      </c>
      <c r="I8" s="4" t="s">
        <v>55</v>
      </c>
      <c r="J8" s="4">
        <v>103</v>
      </c>
      <c r="K8" s="26" t="s">
        <v>212</v>
      </c>
      <c r="L8" s="4" t="s">
        <v>97</v>
      </c>
      <c r="M8" s="4" t="s">
        <v>98</v>
      </c>
      <c r="N8" s="4" t="s">
        <v>73</v>
      </c>
      <c r="O8" s="4" t="s">
        <v>74</v>
      </c>
      <c r="P8" s="4" t="s">
        <v>59</v>
      </c>
      <c r="Q8" s="5" t="s">
        <v>214</v>
      </c>
      <c r="R8" s="4" t="s">
        <v>61</v>
      </c>
      <c r="S8" s="4" t="s">
        <v>62</v>
      </c>
      <c r="T8" s="5" t="s">
        <v>215</v>
      </c>
      <c r="U8" s="4"/>
      <c r="V8" s="4">
        <v>877954</v>
      </c>
      <c r="W8" s="4"/>
      <c r="X8" s="4"/>
      <c r="Y8" s="5"/>
      <c r="Z8" s="4"/>
      <c r="AA8" s="4"/>
      <c r="AB8" s="4"/>
      <c r="AC8" s="4"/>
      <c r="AD8" s="4"/>
      <c r="AE8" s="4"/>
      <c r="AF8" s="5"/>
      <c r="AG8" s="27">
        <v>5</v>
      </c>
      <c r="AH8" s="4"/>
      <c r="AI8" s="4" t="s">
        <v>56</v>
      </c>
      <c r="AJ8" s="6">
        <v>45562</v>
      </c>
      <c r="AK8" s="4" t="s">
        <v>56</v>
      </c>
      <c r="AL8" s="6">
        <v>45562</v>
      </c>
      <c r="AM8" s="6">
        <v>46292</v>
      </c>
      <c r="AN8" s="4">
        <v>73489</v>
      </c>
      <c r="AO8" s="4">
        <v>728746</v>
      </c>
      <c r="AP8" s="4" t="s">
        <v>63</v>
      </c>
      <c r="AQ8" s="4" t="s">
        <v>64</v>
      </c>
      <c r="AR8" s="4" t="s">
        <v>65</v>
      </c>
      <c r="AS8" s="6">
        <v>46089</v>
      </c>
      <c r="AT8" s="6">
        <v>46089</v>
      </c>
    </row>
    <row r="9" spans="1:46" ht="57.6">
      <c r="A9" s="4">
        <f>ROW(Таблица1[[#This Row],[№ п/п]])-2</f>
        <v>7</v>
      </c>
      <c r="B9" s="4" t="s">
        <v>99</v>
      </c>
      <c r="C9" s="4" t="s">
        <v>51</v>
      </c>
      <c r="D9" s="4" t="s">
        <v>100</v>
      </c>
      <c r="E9" s="4" t="s">
        <v>101</v>
      </c>
      <c r="F9" s="4" t="s">
        <v>102</v>
      </c>
      <c r="G9" s="25">
        <v>41062</v>
      </c>
      <c r="H9" s="4">
        <v>13</v>
      </c>
      <c r="I9" s="4" t="s">
        <v>55</v>
      </c>
      <c r="J9" s="4">
        <v>103</v>
      </c>
      <c r="K9" s="26" t="s">
        <v>213</v>
      </c>
      <c r="L9" s="4" t="s">
        <v>97</v>
      </c>
      <c r="M9" s="4" t="s">
        <v>98</v>
      </c>
      <c r="N9" s="4" t="s">
        <v>73</v>
      </c>
      <c r="O9" s="4">
        <v>219129</v>
      </c>
      <c r="P9" s="4" t="s">
        <v>59</v>
      </c>
      <c r="Q9" s="5" t="s">
        <v>214</v>
      </c>
      <c r="R9" s="4" t="s">
        <v>61</v>
      </c>
      <c r="S9" s="4" t="s">
        <v>62</v>
      </c>
      <c r="T9" s="5" t="s">
        <v>215</v>
      </c>
      <c r="U9" s="4"/>
      <c r="V9" s="4">
        <v>877954</v>
      </c>
      <c r="W9" s="4"/>
      <c r="X9" s="4"/>
      <c r="Y9" s="5"/>
      <c r="Z9" s="4"/>
      <c r="AA9" s="4"/>
      <c r="AB9" s="4"/>
      <c r="AC9" s="4"/>
      <c r="AD9" s="4"/>
      <c r="AE9" s="4"/>
      <c r="AF9" s="5"/>
      <c r="AG9" s="27">
        <v>5</v>
      </c>
      <c r="AH9" s="4"/>
      <c r="AI9" s="4" t="s">
        <v>75</v>
      </c>
      <c r="AJ9" s="6">
        <v>45929</v>
      </c>
      <c r="AK9" s="4" t="s">
        <v>75</v>
      </c>
      <c r="AL9" s="6">
        <v>45929</v>
      </c>
      <c r="AM9" s="6">
        <v>46659</v>
      </c>
      <c r="AN9" s="4">
        <v>73489</v>
      </c>
      <c r="AO9" s="4">
        <v>728746</v>
      </c>
      <c r="AP9" s="4" t="s">
        <v>63</v>
      </c>
      <c r="AQ9" s="4" t="s">
        <v>64</v>
      </c>
      <c r="AR9" s="4" t="s">
        <v>65</v>
      </c>
      <c r="AS9" s="6">
        <v>46089</v>
      </c>
      <c r="AT9" s="6">
        <v>46089</v>
      </c>
    </row>
    <row r="10" spans="1:46" ht="57.6">
      <c r="A10" s="4">
        <f>ROW(Таблица1[[#This Row],[№ п/п]])-2</f>
        <v>8</v>
      </c>
      <c r="B10" s="4" t="s">
        <v>103</v>
      </c>
      <c r="C10" s="4" t="s">
        <v>51</v>
      </c>
      <c r="D10" s="4" t="s">
        <v>104</v>
      </c>
      <c r="E10" s="4" t="s">
        <v>105</v>
      </c>
      <c r="F10" s="4" t="s">
        <v>106</v>
      </c>
      <c r="G10" s="25">
        <v>40310</v>
      </c>
      <c r="H10" s="4">
        <v>15</v>
      </c>
      <c r="I10" s="4" t="s">
        <v>55</v>
      </c>
      <c r="J10" s="4">
        <v>103</v>
      </c>
      <c r="K10" s="26" t="s">
        <v>212</v>
      </c>
      <c r="L10" s="4" t="s">
        <v>97</v>
      </c>
      <c r="M10" s="4" t="s">
        <v>98</v>
      </c>
      <c r="N10" s="4" t="s">
        <v>73</v>
      </c>
      <c r="O10" s="4" t="s">
        <v>74</v>
      </c>
      <c r="P10" s="4" t="s">
        <v>59</v>
      </c>
      <c r="Q10" s="5" t="s">
        <v>214</v>
      </c>
      <c r="R10" s="4" t="s">
        <v>61</v>
      </c>
      <c r="S10" s="4" t="s">
        <v>62</v>
      </c>
      <c r="T10" s="5" t="s">
        <v>215</v>
      </c>
      <c r="U10" s="4"/>
      <c r="V10" s="4">
        <v>877954</v>
      </c>
      <c r="W10" s="4"/>
      <c r="X10" s="4"/>
      <c r="Y10" s="5"/>
      <c r="Z10" s="4"/>
      <c r="AA10" s="4"/>
      <c r="AB10" s="4"/>
      <c r="AC10" s="4"/>
      <c r="AD10" s="4"/>
      <c r="AE10" s="4"/>
      <c r="AF10" s="5"/>
      <c r="AG10" s="27">
        <v>5</v>
      </c>
      <c r="AH10" s="4"/>
      <c r="AI10" s="4" t="s">
        <v>56</v>
      </c>
      <c r="AJ10" s="6">
        <v>45279</v>
      </c>
      <c r="AK10" s="4" t="s">
        <v>56</v>
      </c>
      <c r="AL10" s="6">
        <v>45279</v>
      </c>
      <c r="AM10" s="6">
        <v>46740</v>
      </c>
      <c r="AN10" s="4">
        <v>73489</v>
      </c>
      <c r="AO10" s="4">
        <v>728746</v>
      </c>
      <c r="AP10" s="4" t="s">
        <v>63</v>
      </c>
      <c r="AQ10" s="4" t="s">
        <v>64</v>
      </c>
      <c r="AR10" s="4" t="s">
        <v>65</v>
      </c>
      <c r="AS10" s="6">
        <v>46089</v>
      </c>
      <c r="AT10" s="6">
        <v>46089</v>
      </c>
    </row>
    <row r="11" spans="1:46" ht="57.6">
      <c r="A11" s="4">
        <f>ROW(Таблица1[[#This Row],[№ п/п]])-2</f>
        <v>9</v>
      </c>
      <c r="B11" s="4" t="s">
        <v>107</v>
      </c>
      <c r="C11" s="4" t="s">
        <v>51</v>
      </c>
      <c r="D11" s="4" t="s">
        <v>108</v>
      </c>
      <c r="E11" s="4" t="s">
        <v>109</v>
      </c>
      <c r="F11" s="4" t="s">
        <v>110</v>
      </c>
      <c r="G11" s="25">
        <v>42047</v>
      </c>
      <c r="H11" s="4">
        <v>11</v>
      </c>
      <c r="I11" s="4" t="s">
        <v>55</v>
      </c>
      <c r="J11" s="4">
        <v>103</v>
      </c>
      <c r="K11" s="26" t="s">
        <v>213</v>
      </c>
      <c r="L11" s="4" t="s">
        <v>97</v>
      </c>
      <c r="M11" s="4" t="s">
        <v>98</v>
      </c>
      <c r="N11" s="4" t="s">
        <v>73</v>
      </c>
      <c r="O11" s="4">
        <v>219129</v>
      </c>
      <c r="P11" s="4" t="s">
        <v>59</v>
      </c>
      <c r="Q11" s="5" t="s">
        <v>214</v>
      </c>
      <c r="R11" s="4" t="s">
        <v>61</v>
      </c>
      <c r="S11" s="4" t="s">
        <v>62</v>
      </c>
      <c r="T11" s="5" t="s">
        <v>215</v>
      </c>
      <c r="U11" s="4"/>
      <c r="V11" s="4">
        <v>877954</v>
      </c>
      <c r="W11" s="4"/>
      <c r="X11" s="4"/>
      <c r="Y11" s="5"/>
      <c r="Z11" s="4"/>
      <c r="AA11" s="4"/>
      <c r="AB11" s="4"/>
      <c r="AC11" s="4"/>
      <c r="AD11" s="4"/>
      <c r="AE11" s="4"/>
      <c r="AF11" s="5"/>
      <c r="AG11" s="27">
        <v>9</v>
      </c>
      <c r="AH11" s="4"/>
      <c r="AI11" s="4" t="s">
        <v>75</v>
      </c>
      <c r="AJ11" s="6">
        <v>45736</v>
      </c>
      <c r="AK11" s="4" t="s">
        <v>75</v>
      </c>
      <c r="AL11" s="6">
        <v>45736</v>
      </c>
      <c r="AM11" s="6">
        <v>46466</v>
      </c>
      <c r="AN11" s="4">
        <v>73489</v>
      </c>
      <c r="AO11" s="4">
        <v>728746</v>
      </c>
      <c r="AP11" s="4" t="s">
        <v>63</v>
      </c>
      <c r="AQ11" s="4" t="s">
        <v>64</v>
      </c>
      <c r="AR11" s="4" t="s">
        <v>65</v>
      </c>
      <c r="AS11" s="6">
        <v>46089</v>
      </c>
      <c r="AT11" s="6">
        <v>46089</v>
      </c>
    </row>
    <row r="12" spans="1:46" ht="57.6">
      <c r="A12" s="4">
        <f>ROW(Таблица1[[#This Row],[№ п/п]])-2</f>
        <v>10</v>
      </c>
      <c r="B12" s="4" t="s">
        <v>111</v>
      </c>
      <c r="C12" s="4" t="s">
        <v>112</v>
      </c>
      <c r="D12" s="4" t="s">
        <v>113</v>
      </c>
      <c r="E12" s="4" t="s">
        <v>114</v>
      </c>
      <c r="F12" s="4" t="s">
        <v>115</v>
      </c>
      <c r="G12" s="25">
        <v>40152</v>
      </c>
      <c r="H12" s="4">
        <v>16</v>
      </c>
      <c r="I12" s="4" t="s">
        <v>55</v>
      </c>
      <c r="J12" s="4">
        <v>103</v>
      </c>
      <c r="K12" s="26" t="s">
        <v>210</v>
      </c>
      <c r="L12" s="4" t="s">
        <v>71</v>
      </c>
      <c r="M12" s="4" t="s">
        <v>72</v>
      </c>
      <c r="N12" s="4" t="s">
        <v>73</v>
      </c>
      <c r="O12" s="4" t="s">
        <v>74</v>
      </c>
      <c r="P12" s="4" t="s">
        <v>59</v>
      </c>
      <c r="Q12" s="5" t="s">
        <v>214</v>
      </c>
      <c r="R12" s="4" t="s">
        <v>116</v>
      </c>
      <c r="S12" s="4" t="s">
        <v>62</v>
      </c>
      <c r="T12" s="5" t="s">
        <v>215</v>
      </c>
      <c r="U12" s="4"/>
      <c r="V12" s="4">
        <v>877955</v>
      </c>
      <c r="W12" s="4"/>
      <c r="X12" s="4"/>
      <c r="Y12" s="5"/>
      <c r="Z12" s="4"/>
      <c r="AA12" s="4"/>
      <c r="AB12" s="4"/>
      <c r="AC12" s="4"/>
      <c r="AD12" s="4"/>
      <c r="AE12" s="4"/>
      <c r="AF12" s="5"/>
      <c r="AG12" s="27">
        <v>1</v>
      </c>
      <c r="AH12" s="4"/>
      <c r="AI12" s="4"/>
      <c r="AJ12" s="6"/>
      <c r="AK12" s="4" t="s">
        <v>56</v>
      </c>
      <c r="AL12" s="6">
        <v>46107</v>
      </c>
      <c r="AM12" s="6">
        <v>46838</v>
      </c>
      <c r="AN12" s="4">
        <v>73489</v>
      </c>
      <c r="AO12" s="4">
        <v>728746</v>
      </c>
      <c r="AP12" s="4" t="s">
        <v>63</v>
      </c>
      <c r="AQ12" s="4" t="s">
        <v>64</v>
      </c>
      <c r="AR12" s="4" t="s">
        <v>65</v>
      </c>
      <c r="AS12" s="6">
        <v>46089</v>
      </c>
      <c r="AT12" s="6">
        <v>46089</v>
      </c>
    </row>
    <row r="13" spans="1:46" ht="57.6">
      <c r="A13" s="4">
        <f>ROW(Таблица1[[#This Row],[№ п/п]])-2</f>
        <v>11</v>
      </c>
      <c r="B13" s="4" t="s">
        <v>117</v>
      </c>
      <c r="C13" s="4" t="s">
        <v>112</v>
      </c>
      <c r="D13" s="4" t="s">
        <v>118</v>
      </c>
      <c r="E13" s="4" t="s">
        <v>119</v>
      </c>
      <c r="F13" s="4" t="s">
        <v>120</v>
      </c>
      <c r="G13" s="25">
        <v>40009</v>
      </c>
      <c r="H13" s="4">
        <v>16</v>
      </c>
      <c r="I13" s="4" t="s">
        <v>55</v>
      </c>
      <c r="J13" s="4">
        <v>103</v>
      </c>
      <c r="K13" s="26" t="s">
        <v>210</v>
      </c>
      <c r="L13" s="4" t="s">
        <v>121</v>
      </c>
      <c r="M13" s="4" t="s">
        <v>122</v>
      </c>
      <c r="N13" s="4" t="s">
        <v>73</v>
      </c>
      <c r="O13" s="4" t="s">
        <v>74</v>
      </c>
      <c r="P13" s="4" t="s">
        <v>59</v>
      </c>
      <c r="Q13" s="5" t="s">
        <v>214</v>
      </c>
      <c r="R13" s="4" t="s">
        <v>116</v>
      </c>
      <c r="S13" s="4" t="s">
        <v>62</v>
      </c>
      <c r="T13" s="5" t="s">
        <v>215</v>
      </c>
      <c r="U13" s="4"/>
      <c r="V13" s="4">
        <v>877955</v>
      </c>
      <c r="W13" s="4"/>
      <c r="X13" s="4"/>
      <c r="Y13" s="5"/>
      <c r="Z13" s="4"/>
      <c r="AA13" s="4"/>
      <c r="AB13" s="4"/>
      <c r="AC13" s="4"/>
      <c r="AD13" s="4"/>
      <c r="AE13" s="4"/>
      <c r="AF13" s="5"/>
      <c r="AG13" s="27">
        <v>2</v>
      </c>
      <c r="AH13" s="4"/>
      <c r="AI13" s="4"/>
      <c r="AJ13" s="6"/>
      <c r="AK13" s="4" t="s">
        <v>75</v>
      </c>
      <c r="AL13" s="6">
        <v>46107</v>
      </c>
      <c r="AM13" s="6">
        <v>46838</v>
      </c>
      <c r="AN13" s="4">
        <v>73489</v>
      </c>
      <c r="AO13" s="4">
        <v>728746</v>
      </c>
      <c r="AP13" s="4" t="s">
        <v>63</v>
      </c>
      <c r="AQ13" s="4" t="s">
        <v>64</v>
      </c>
      <c r="AR13" s="4" t="s">
        <v>65</v>
      </c>
      <c r="AS13" s="6">
        <v>46089</v>
      </c>
      <c r="AT13" s="6">
        <v>46089</v>
      </c>
    </row>
    <row r="14" spans="1:46" ht="57.6">
      <c r="A14" s="4">
        <f>ROW(Таблица1[[#This Row],[№ п/п]])-2</f>
        <v>12</v>
      </c>
      <c r="B14" s="4" t="s">
        <v>123</v>
      </c>
      <c r="C14" s="4" t="s">
        <v>112</v>
      </c>
      <c r="D14" s="4" t="s">
        <v>124</v>
      </c>
      <c r="E14" s="4" t="s">
        <v>125</v>
      </c>
      <c r="F14" s="4" t="s">
        <v>126</v>
      </c>
      <c r="G14" s="25">
        <v>41572</v>
      </c>
      <c r="H14" s="4">
        <v>12</v>
      </c>
      <c r="I14" s="4" t="s">
        <v>55</v>
      </c>
      <c r="J14" s="4">
        <v>103</v>
      </c>
      <c r="K14" s="26" t="s">
        <v>210</v>
      </c>
      <c r="L14" s="4" t="s">
        <v>60</v>
      </c>
      <c r="M14" s="4" t="s">
        <v>60</v>
      </c>
      <c r="N14" s="4" t="s">
        <v>60</v>
      </c>
      <c r="O14" s="4" t="s">
        <v>60</v>
      </c>
      <c r="P14" s="4" t="s">
        <v>59</v>
      </c>
      <c r="Q14" s="5" t="s">
        <v>214</v>
      </c>
      <c r="R14" s="4" t="s">
        <v>116</v>
      </c>
      <c r="S14" s="4" t="s">
        <v>62</v>
      </c>
      <c r="T14" s="5" t="s">
        <v>215</v>
      </c>
      <c r="U14" s="4"/>
      <c r="V14" s="4">
        <v>877955</v>
      </c>
      <c r="W14" s="4"/>
      <c r="X14" s="4"/>
      <c r="Y14" s="5"/>
      <c r="Z14" s="4"/>
      <c r="AA14" s="4"/>
      <c r="AB14" s="4"/>
      <c r="AC14" s="4"/>
      <c r="AD14" s="4"/>
      <c r="AE14" s="4"/>
      <c r="AF14" s="5"/>
      <c r="AG14" s="27">
        <v>3</v>
      </c>
      <c r="AH14" s="4"/>
      <c r="AI14" s="4"/>
      <c r="AJ14" s="6"/>
      <c r="AK14" s="4"/>
      <c r="AL14" s="6"/>
      <c r="AM14" s="6"/>
      <c r="AN14" s="4">
        <v>73489</v>
      </c>
      <c r="AO14" s="4">
        <v>728746</v>
      </c>
      <c r="AP14" s="4" t="s">
        <v>63</v>
      </c>
      <c r="AQ14" s="4" t="s">
        <v>64</v>
      </c>
      <c r="AR14" s="4" t="s">
        <v>65</v>
      </c>
      <c r="AS14" s="6">
        <v>46089</v>
      </c>
      <c r="AT14" s="6">
        <v>46089</v>
      </c>
    </row>
    <row r="15" spans="1:46" ht="57.6">
      <c r="A15" s="4">
        <f>ROW(Таблица1[[#This Row],[№ п/п]])-2</f>
        <v>13</v>
      </c>
      <c r="B15" s="4" t="s">
        <v>127</v>
      </c>
      <c r="C15" s="4" t="s">
        <v>112</v>
      </c>
      <c r="D15" s="4" t="s">
        <v>128</v>
      </c>
      <c r="E15" s="4" t="s">
        <v>129</v>
      </c>
      <c r="F15" s="4" t="s">
        <v>130</v>
      </c>
      <c r="G15" s="25">
        <v>41781</v>
      </c>
      <c r="H15" s="4">
        <v>11</v>
      </c>
      <c r="I15" s="4" t="s">
        <v>55</v>
      </c>
      <c r="J15" s="4">
        <v>103</v>
      </c>
      <c r="K15" s="26" t="s">
        <v>210</v>
      </c>
      <c r="L15" s="4" t="s">
        <v>60</v>
      </c>
      <c r="M15" s="4" t="s">
        <v>60</v>
      </c>
      <c r="N15" s="4" t="s">
        <v>60</v>
      </c>
      <c r="O15" s="4" t="s">
        <v>60</v>
      </c>
      <c r="P15" s="4" t="s">
        <v>59</v>
      </c>
      <c r="Q15" s="5" t="s">
        <v>214</v>
      </c>
      <c r="R15" s="4" t="s">
        <v>116</v>
      </c>
      <c r="S15" s="4" t="s">
        <v>62</v>
      </c>
      <c r="T15" s="5" t="s">
        <v>215</v>
      </c>
      <c r="U15" s="4"/>
      <c r="V15" s="4">
        <v>877955</v>
      </c>
      <c r="W15" s="4"/>
      <c r="X15" s="4"/>
      <c r="Y15" s="5"/>
      <c r="Z15" s="4"/>
      <c r="AA15" s="4"/>
      <c r="AB15" s="4"/>
      <c r="AC15" s="4"/>
      <c r="AD15" s="4"/>
      <c r="AE15" s="4"/>
      <c r="AF15" s="5"/>
      <c r="AG15" s="27">
        <v>3</v>
      </c>
      <c r="AH15" s="4"/>
      <c r="AI15" s="4"/>
      <c r="AJ15" s="6"/>
      <c r="AK15" s="4"/>
      <c r="AL15" s="6"/>
      <c r="AM15" s="6"/>
      <c r="AN15" s="4">
        <v>73489</v>
      </c>
      <c r="AO15" s="4">
        <v>728746</v>
      </c>
      <c r="AP15" s="4" t="s">
        <v>63</v>
      </c>
      <c r="AQ15" s="4" t="s">
        <v>64</v>
      </c>
      <c r="AR15" s="4" t="s">
        <v>65</v>
      </c>
      <c r="AS15" s="6">
        <v>46089</v>
      </c>
      <c r="AT15" s="6">
        <v>46089</v>
      </c>
    </row>
    <row r="16" spans="1:46" ht="57.6">
      <c r="A16" s="4">
        <f>ROW(Таблица1[[#This Row],[№ п/п]])-2</f>
        <v>14</v>
      </c>
      <c r="B16" s="4" t="s">
        <v>131</v>
      </c>
      <c r="C16" s="4" t="s">
        <v>112</v>
      </c>
      <c r="D16" s="4" t="s">
        <v>132</v>
      </c>
      <c r="E16" s="4" t="s">
        <v>119</v>
      </c>
      <c r="F16" s="4" t="s">
        <v>133</v>
      </c>
      <c r="G16" s="25">
        <v>41840</v>
      </c>
      <c r="H16" s="4">
        <v>11</v>
      </c>
      <c r="I16" s="4" t="s">
        <v>55</v>
      </c>
      <c r="J16" s="4">
        <v>103</v>
      </c>
      <c r="K16" s="26" t="s">
        <v>210</v>
      </c>
      <c r="L16" s="4" t="s">
        <v>134</v>
      </c>
      <c r="M16" s="4" t="s">
        <v>135</v>
      </c>
      <c r="N16" s="4" t="s">
        <v>136</v>
      </c>
      <c r="O16" s="4" t="s">
        <v>137</v>
      </c>
      <c r="P16" s="4" t="s">
        <v>59</v>
      </c>
      <c r="Q16" s="5" t="s">
        <v>214</v>
      </c>
      <c r="R16" s="4" t="s">
        <v>116</v>
      </c>
      <c r="S16" s="4" t="s">
        <v>62</v>
      </c>
      <c r="T16" s="5" t="s">
        <v>215</v>
      </c>
      <c r="U16" s="4"/>
      <c r="V16" s="4">
        <v>877955</v>
      </c>
      <c r="W16" s="4"/>
      <c r="X16" s="4"/>
      <c r="Y16" s="5"/>
      <c r="Z16" s="4"/>
      <c r="AA16" s="4"/>
      <c r="AB16" s="4"/>
      <c r="AC16" s="4"/>
      <c r="AD16" s="4"/>
      <c r="AE16" s="4"/>
      <c r="AF16" s="5"/>
      <c r="AG16" s="27">
        <v>5</v>
      </c>
      <c r="AH16" s="4"/>
      <c r="AI16" s="4"/>
      <c r="AJ16" s="6"/>
      <c r="AK16" s="4"/>
      <c r="AL16" s="6"/>
      <c r="AM16" s="6"/>
      <c r="AN16" s="4">
        <v>73489</v>
      </c>
      <c r="AO16" s="4">
        <v>728746</v>
      </c>
      <c r="AP16" s="4" t="s">
        <v>63</v>
      </c>
      <c r="AQ16" s="4" t="s">
        <v>64</v>
      </c>
      <c r="AR16" s="4" t="s">
        <v>65</v>
      </c>
      <c r="AS16" s="6">
        <v>46089</v>
      </c>
      <c r="AT16" s="6">
        <v>46089</v>
      </c>
    </row>
    <row r="17" spans="1:46" ht="57.6">
      <c r="A17" s="4">
        <f>ROW(Таблица1[[#This Row],[№ п/п]])-2</f>
        <v>15</v>
      </c>
      <c r="B17" s="4">
        <v>2296298</v>
      </c>
      <c r="C17" s="4" t="s">
        <v>112</v>
      </c>
      <c r="D17" s="4" t="s">
        <v>138</v>
      </c>
      <c r="E17" s="4" t="s">
        <v>139</v>
      </c>
      <c r="F17" s="4" t="s">
        <v>140</v>
      </c>
      <c r="G17" s="25">
        <v>40391</v>
      </c>
      <c r="H17" s="4">
        <v>15</v>
      </c>
      <c r="I17" s="4" t="s">
        <v>55</v>
      </c>
      <c r="J17" s="4">
        <v>103</v>
      </c>
      <c r="K17" s="26" t="s">
        <v>210</v>
      </c>
      <c r="L17" s="4" t="s">
        <v>142</v>
      </c>
      <c r="M17" s="4" t="s">
        <v>143</v>
      </c>
      <c r="N17" s="4" t="s">
        <v>136</v>
      </c>
      <c r="O17" s="4">
        <v>284081</v>
      </c>
      <c r="P17" s="4" t="s">
        <v>59</v>
      </c>
      <c r="Q17" s="5" t="s">
        <v>214</v>
      </c>
      <c r="R17" s="4" t="s">
        <v>116</v>
      </c>
      <c r="S17" s="4" t="s">
        <v>62</v>
      </c>
      <c r="T17" s="5" t="s">
        <v>215</v>
      </c>
      <c r="U17" s="4"/>
      <c r="V17" s="4">
        <v>877955</v>
      </c>
      <c r="W17" s="4"/>
      <c r="X17" s="4"/>
      <c r="Y17" s="5"/>
      <c r="Z17" s="4"/>
      <c r="AA17" s="4"/>
      <c r="AB17" s="4"/>
      <c r="AC17" s="4"/>
      <c r="AD17" s="4"/>
      <c r="AE17" s="4"/>
      <c r="AF17" s="5"/>
      <c r="AG17" s="27">
        <v>5</v>
      </c>
      <c r="AH17" s="4"/>
      <c r="AI17" s="4" t="s">
        <v>141</v>
      </c>
      <c r="AJ17" s="6">
        <v>45694</v>
      </c>
      <c r="AK17" s="4" t="s">
        <v>141</v>
      </c>
      <c r="AL17" s="6">
        <v>45694</v>
      </c>
      <c r="AM17" s="6">
        <v>46424</v>
      </c>
      <c r="AN17" s="4">
        <v>73489</v>
      </c>
      <c r="AO17" s="4">
        <v>728746</v>
      </c>
      <c r="AP17" s="4" t="s">
        <v>63</v>
      </c>
      <c r="AQ17" s="4" t="s">
        <v>64</v>
      </c>
      <c r="AR17" s="4" t="s">
        <v>65</v>
      </c>
      <c r="AS17" s="6">
        <v>46089</v>
      </c>
      <c r="AT17" s="6">
        <v>46089</v>
      </c>
    </row>
    <row r="18" spans="1:46" ht="57.6">
      <c r="A18" s="4">
        <f>ROW(Таблица1[[#This Row],[№ п/п]])-2</f>
        <v>16</v>
      </c>
      <c r="B18" s="4" t="s">
        <v>144</v>
      </c>
      <c r="C18" s="4" t="s">
        <v>112</v>
      </c>
      <c r="D18" s="4" t="s">
        <v>145</v>
      </c>
      <c r="E18" s="4" t="s">
        <v>119</v>
      </c>
      <c r="F18" s="4" t="s">
        <v>126</v>
      </c>
      <c r="G18" s="25">
        <v>42356</v>
      </c>
      <c r="H18" s="4">
        <v>10</v>
      </c>
      <c r="I18" s="4" t="s">
        <v>55</v>
      </c>
      <c r="J18" s="4">
        <v>103</v>
      </c>
      <c r="K18" s="26" t="s">
        <v>210</v>
      </c>
      <c r="L18" s="4" t="s">
        <v>134</v>
      </c>
      <c r="M18" s="4" t="s">
        <v>135</v>
      </c>
      <c r="N18" s="4" t="s">
        <v>136</v>
      </c>
      <c r="O18" s="4" t="s">
        <v>137</v>
      </c>
      <c r="P18" s="4" t="s">
        <v>59</v>
      </c>
      <c r="Q18" s="5" t="s">
        <v>214</v>
      </c>
      <c r="R18" s="4" t="s">
        <v>116</v>
      </c>
      <c r="S18" s="4" t="s">
        <v>62</v>
      </c>
      <c r="T18" s="5" t="s">
        <v>215</v>
      </c>
      <c r="U18" s="4"/>
      <c r="V18" s="4">
        <v>877955</v>
      </c>
      <c r="W18" s="4"/>
      <c r="X18" s="4"/>
      <c r="Y18" s="5"/>
      <c r="Z18" s="4"/>
      <c r="AA18" s="4"/>
      <c r="AB18" s="4"/>
      <c r="AC18" s="4"/>
      <c r="AD18" s="4"/>
      <c r="AE18" s="4"/>
      <c r="AF18" s="5"/>
      <c r="AG18" s="27">
        <v>5</v>
      </c>
      <c r="AH18" s="4"/>
      <c r="AI18" s="4"/>
      <c r="AJ18" s="6"/>
      <c r="AK18" s="4"/>
      <c r="AL18" s="6"/>
      <c r="AM18" s="6"/>
      <c r="AN18" s="4">
        <v>73489</v>
      </c>
      <c r="AO18" s="4">
        <v>728746</v>
      </c>
      <c r="AP18" s="4" t="s">
        <v>63</v>
      </c>
      <c r="AQ18" s="4" t="s">
        <v>64</v>
      </c>
      <c r="AR18" s="4" t="s">
        <v>65</v>
      </c>
      <c r="AS18" s="6">
        <v>46089</v>
      </c>
      <c r="AT18" s="6">
        <v>46089</v>
      </c>
    </row>
    <row r="19" spans="1:46" ht="57.6">
      <c r="A19" s="4">
        <f>ROW(Таблица1[[#This Row],[№ п/п]])-2</f>
        <v>17</v>
      </c>
      <c r="B19" s="4" t="s">
        <v>146</v>
      </c>
      <c r="C19" s="4" t="s">
        <v>112</v>
      </c>
      <c r="D19" s="4" t="s">
        <v>147</v>
      </c>
      <c r="E19" s="4" t="s">
        <v>148</v>
      </c>
      <c r="F19" s="4" t="s">
        <v>149</v>
      </c>
      <c r="G19" s="25">
        <v>41411</v>
      </c>
      <c r="H19" s="4">
        <v>12</v>
      </c>
      <c r="I19" s="4" t="s">
        <v>55</v>
      </c>
      <c r="J19" s="4">
        <v>103</v>
      </c>
      <c r="K19" s="26" t="s">
        <v>210</v>
      </c>
      <c r="L19" s="4" t="s">
        <v>150</v>
      </c>
      <c r="M19" s="4" t="s">
        <v>151</v>
      </c>
      <c r="N19" s="4" t="s">
        <v>136</v>
      </c>
      <c r="O19" s="4" t="s">
        <v>137</v>
      </c>
      <c r="P19" s="4" t="s">
        <v>59</v>
      </c>
      <c r="Q19" s="5" t="s">
        <v>214</v>
      </c>
      <c r="R19" s="4" t="s">
        <v>116</v>
      </c>
      <c r="S19" s="4" t="s">
        <v>62</v>
      </c>
      <c r="T19" s="5" t="s">
        <v>215</v>
      </c>
      <c r="U19" s="4"/>
      <c r="V19" s="4">
        <v>877955</v>
      </c>
      <c r="W19" s="4"/>
      <c r="X19" s="4"/>
      <c r="Y19" s="5"/>
      <c r="Z19" s="4"/>
      <c r="AA19" s="4"/>
      <c r="AB19" s="4"/>
      <c r="AC19" s="4"/>
      <c r="AD19" s="4"/>
      <c r="AE19" s="4"/>
      <c r="AF19" s="5"/>
      <c r="AG19" s="27">
        <v>5</v>
      </c>
      <c r="AH19" s="4"/>
      <c r="AI19" s="4" t="s">
        <v>85</v>
      </c>
      <c r="AJ19" s="6">
        <v>46052</v>
      </c>
      <c r="AK19" s="4" t="s">
        <v>85</v>
      </c>
      <c r="AL19" s="6">
        <v>46052</v>
      </c>
      <c r="AM19" s="6">
        <v>46782</v>
      </c>
      <c r="AN19" s="4">
        <v>73489</v>
      </c>
      <c r="AO19" s="4">
        <v>728746</v>
      </c>
      <c r="AP19" s="4" t="s">
        <v>63</v>
      </c>
      <c r="AQ19" s="4" t="s">
        <v>64</v>
      </c>
      <c r="AR19" s="4" t="s">
        <v>65</v>
      </c>
      <c r="AS19" s="6">
        <v>46089</v>
      </c>
      <c r="AT19" s="6">
        <v>46089</v>
      </c>
    </row>
    <row r="20" spans="1:46" ht="57.6">
      <c r="A20" s="4">
        <f>ROW(Таблица1[[#This Row],[№ п/п]])-2</f>
        <v>18</v>
      </c>
      <c r="B20" s="4">
        <v>2327714</v>
      </c>
      <c r="C20" s="4" t="s">
        <v>112</v>
      </c>
      <c r="D20" s="4" t="s">
        <v>152</v>
      </c>
      <c r="E20" s="4" t="s">
        <v>153</v>
      </c>
      <c r="F20" s="4" t="s">
        <v>154</v>
      </c>
      <c r="G20" s="25">
        <v>41801</v>
      </c>
      <c r="H20" s="4">
        <v>11</v>
      </c>
      <c r="I20" s="4" t="s">
        <v>55</v>
      </c>
      <c r="J20" s="4">
        <v>103</v>
      </c>
      <c r="K20" s="26" t="s">
        <v>210</v>
      </c>
      <c r="L20" s="4" t="s">
        <v>155</v>
      </c>
      <c r="M20" s="4" t="s">
        <v>156</v>
      </c>
      <c r="N20" s="4" t="s">
        <v>136</v>
      </c>
      <c r="O20" s="4" t="s">
        <v>137</v>
      </c>
      <c r="P20" s="4" t="s">
        <v>59</v>
      </c>
      <c r="Q20" s="5" t="s">
        <v>214</v>
      </c>
      <c r="R20" s="4" t="s">
        <v>116</v>
      </c>
      <c r="S20" s="4" t="s">
        <v>62</v>
      </c>
      <c r="T20" s="5" t="s">
        <v>215</v>
      </c>
      <c r="U20" s="4"/>
      <c r="V20" s="4">
        <v>877955</v>
      </c>
      <c r="W20" s="4"/>
      <c r="X20" s="4"/>
      <c r="Y20" s="5"/>
      <c r="Z20" s="4"/>
      <c r="AA20" s="4"/>
      <c r="AB20" s="4"/>
      <c r="AC20" s="4"/>
      <c r="AD20" s="4"/>
      <c r="AE20" s="4"/>
      <c r="AF20" s="5"/>
      <c r="AG20" s="27">
        <v>9</v>
      </c>
      <c r="AH20" s="4"/>
      <c r="AI20" s="4" t="s">
        <v>85</v>
      </c>
      <c r="AJ20" s="6">
        <v>46011</v>
      </c>
      <c r="AK20" s="4" t="s">
        <v>85</v>
      </c>
      <c r="AL20" s="6">
        <v>46011</v>
      </c>
      <c r="AM20" s="6">
        <v>46741</v>
      </c>
      <c r="AN20" s="4">
        <v>73489</v>
      </c>
      <c r="AO20" s="4">
        <v>728746</v>
      </c>
      <c r="AP20" s="4" t="s">
        <v>63</v>
      </c>
      <c r="AQ20" s="4" t="s">
        <v>64</v>
      </c>
      <c r="AR20" s="4" t="s">
        <v>65</v>
      </c>
      <c r="AS20" s="6">
        <v>46089</v>
      </c>
      <c r="AT20" s="6">
        <v>46089</v>
      </c>
    </row>
    <row r="21" spans="1:46" ht="57.6">
      <c r="A21" s="4">
        <f>ROW(Таблица1[[#This Row],[№ п/п]])-2</f>
        <v>19</v>
      </c>
      <c r="B21" s="4" t="s">
        <v>157</v>
      </c>
      <c r="C21" s="4" t="s">
        <v>112</v>
      </c>
      <c r="D21" s="4" t="s">
        <v>158</v>
      </c>
      <c r="E21" s="4" t="s">
        <v>159</v>
      </c>
      <c r="F21" s="4" t="s">
        <v>160</v>
      </c>
      <c r="G21" s="25">
        <v>40916</v>
      </c>
      <c r="H21" s="4">
        <v>14</v>
      </c>
      <c r="I21" s="4" t="s">
        <v>55</v>
      </c>
      <c r="J21" s="4">
        <v>103</v>
      </c>
      <c r="K21" s="26" t="s">
        <v>213</v>
      </c>
      <c r="L21" s="4" t="s">
        <v>71</v>
      </c>
      <c r="M21" s="4" t="s">
        <v>72</v>
      </c>
      <c r="N21" s="4" t="s">
        <v>73</v>
      </c>
      <c r="O21" s="4" t="s">
        <v>74</v>
      </c>
      <c r="P21" s="4" t="s">
        <v>59</v>
      </c>
      <c r="Q21" s="5" t="s">
        <v>214</v>
      </c>
      <c r="R21" s="4" t="s">
        <v>61</v>
      </c>
      <c r="S21" s="4" t="s">
        <v>62</v>
      </c>
      <c r="T21" s="5" t="s">
        <v>215</v>
      </c>
      <c r="U21" s="4"/>
      <c r="V21" s="4">
        <v>877954</v>
      </c>
      <c r="W21" s="4"/>
      <c r="X21" s="4"/>
      <c r="Y21" s="5"/>
      <c r="Z21" s="4"/>
      <c r="AA21" s="4"/>
      <c r="AB21" s="4"/>
      <c r="AC21" s="4"/>
      <c r="AD21" s="4"/>
      <c r="AE21" s="4"/>
      <c r="AF21" s="5"/>
      <c r="AG21" s="27">
        <v>1</v>
      </c>
      <c r="AH21" s="4"/>
      <c r="AI21" s="4" t="s">
        <v>75</v>
      </c>
      <c r="AJ21" s="6">
        <v>45341</v>
      </c>
      <c r="AK21" s="4" t="s">
        <v>141</v>
      </c>
      <c r="AL21" s="6">
        <v>46113</v>
      </c>
      <c r="AM21" s="6">
        <v>46844</v>
      </c>
      <c r="AN21" s="4">
        <v>73489</v>
      </c>
      <c r="AO21" s="4">
        <v>728746</v>
      </c>
      <c r="AP21" s="4" t="s">
        <v>63</v>
      </c>
      <c r="AQ21" s="4" t="s">
        <v>64</v>
      </c>
      <c r="AR21" s="4" t="s">
        <v>65</v>
      </c>
      <c r="AS21" s="6">
        <v>46089</v>
      </c>
      <c r="AT21" s="6">
        <v>46089</v>
      </c>
    </row>
    <row r="22" spans="1:46" ht="57.6">
      <c r="A22" s="4">
        <f>ROW(Таблица1[[#This Row],[№ п/п]])-2</f>
        <v>20</v>
      </c>
      <c r="B22" s="4" t="s">
        <v>161</v>
      </c>
      <c r="C22" s="4" t="s">
        <v>112</v>
      </c>
      <c r="D22" s="4" t="s">
        <v>162</v>
      </c>
      <c r="E22" s="4" t="s">
        <v>163</v>
      </c>
      <c r="F22" s="4" t="s">
        <v>115</v>
      </c>
      <c r="G22" s="25">
        <v>40673</v>
      </c>
      <c r="H22" s="4">
        <v>14</v>
      </c>
      <c r="I22" s="4" t="s">
        <v>55</v>
      </c>
      <c r="J22" s="4">
        <v>103</v>
      </c>
      <c r="K22" s="26" t="s">
        <v>210</v>
      </c>
      <c r="L22" s="4" t="s">
        <v>97</v>
      </c>
      <c r="M22" s="4" t="s">
        <v>98</v>
      </c>
      <c r="N22" s="4" t="s">
        <v>73</v>
      </c>
      <c r="O22" s="4" t="s">
        <v>74</v>
      </c>
      <c r="P22" s="4" t="s">
        <v>59</v>
      </c>
      <c r="Q22" s="5" t="s">
        <v>214</v>
      </c>
      <c r="R22" s="4" t="s">
        <v>61</v>
      </c>
      <c r="S22" s="4" t="s">
        <v>62</v>
      </c>
      <c r="T22" s="5" t="s">
        <v>215</v>
      </c>
      <c r="U22" s="4"/>
      <c r="V22" s="4">
        <v>877954</v>
      </c>
      <c r="W22" s="4"/>
      <c r="X22" s="4"/>
      <c r="Y22" s="5"/>
      <c r="Z22" s="4"/>
      <c r="AA22" s="4"/>
      <c r="AB22" s="4"/>
      <c r="AC22" s="4"/>
      <c r="AD22" s="4"/>
      <c r="AE22" s="4"/>
      <c r="AF22" s="5"/>
      <c r="AG22" s="27">
        <v>2</v>
      </c>
      <c r="AH22" s="4"/>
      <c r="AI22" s="4"/>
      <c r="AJ22" s="6"/>
      <c r="AK22" s="4" t="s">
        <v>75</v>
      </c>
      <c r="AL22" s="6">
        <v>46107</v>
      </c>
      <c r="AM22" s="6">
        <v>46838</v>
      </c>
      <c r="AN22" s="4">
        <v>73489</v>
      </c>
      <c r="AO22" s="4">
        <v>728746</v>
      </c>
      <c r="AP22" s="4" t="s">
        <v>63</v>
      </c>
      <c r="AQ22" s="4" t="s">
        <v>64</v>
      </c>
      <c r="AR22" s="4" t="s">
        <v>65</v>
      </c>
      <c r="AS22" s="6">
        <v>46089</v>
      </c>
      <c r="AT22" s="6">
        <v>46089</v>
      </c>
    </row>
    <row r="23" spans="1:46" ht="57.6">
      <c r="A23" s="4">
        <f>ROW(Таблица1[[#This Row],[№ п/п]])-2</f>
        <v>21</v>
      </c>
      <c r="B23" s="4" t="s">
        <v>164</v>
      </c>
      <c r="C23" s="4" t="s">
        <v>112</v>
      </c>
      <c r="D23" s="4" t="s">
        <v>165</v>
      </c>
      <c r="E23" s="4" t="s">
        <v>114</v>
      </c>
      <c r="F23" s="4" t="s">
        <v>166</v>
      </c>
      <c r="G23" s="25">
        <v>41752</v>
      </c>
      <c r="H23" s="4">
        <v>11</v>
      </c>
      <c r="I23" s="4" t="s">
        <v>55</v>
      </c>
      <c r="J23" s="4">
        <v>103</v>
      </c>
      <c r="K23" s="26" t="s">
        <v>210</v>
      </c>
      <c r="L23" s="4" t="s">
        <v>60</v>
      </c>
      <c r="M23" s="4" t="s">
        <v>60</v>
      </c>
      <c r="N23" s="4" t="s">
        <v>91</v>
      </c>
      <c r="O23" s="4" t="s">
        <v>92</v>
      </c>
      <c r="P23" s="4" t="s">
        <v>59</v>
      </c>
      <c r="Q23" s="5" t="s">
        <v>214</v>
      </c>
      <c r="R23" s="4" t="s">
        <v>61</v>
      </c>
      <c r="S23" s="4" t="s">
        <v>62</v>
      </c>
      <c r="T23" s="5" t="s">
        <v>215</v>
      </c>
      <c r="U23" s="4"/>
      <c r="V23" s="4">
        <v>877954</v>
      </c>
      <c r="W23" s="4"/>
      <c r="X23" s="4"/>
      <c r="Y23" s="5"/>
      <c r="Z23" s="4"/>
      <c r="AA23" s="4"/>
      <c r="AB23" s="4"/>
      <c r="AC23" s="4"/>
      <c r="AD23" s="4"/>
      <c r="AE23" s="4"/>
      <c r="AF23" s="5"/>
      <c r="AG23" s="27">
        <v>3</v>
      </c>
      <c r="AH23" s="4"/>
      <c r="AI23" s="4"/>
      <c r="AJ23" s="6"/>
      <c r="AK23" s="4"/>
      <c r="AL23" s="6"/>
      <c r="AM23" s="6"/>
      <c r="AN23" s="4">
        <v>73489</v>
      </c>
      <c r="AO23" s="4">
        <v>728746</v>
      </c>
      <c r="AP23" s="4" t="s">
        <v>63</v>
      </c>
      <c r="AQ23" s="4" t="s">
        <v>64</v>
      </c>
      <c r="AR23" s="4" t="s">
        <v>65</v>
      </c>
      <c r="AS23" s="6">
        <v>46089</v>
      </c>
      <c r="AT23" s="6">
        <v>46089</v>
      </c>
    </row>
    <row r="24" spans="1:46" ht="57.6">
      <c r="A24" s="4">
        <f>ROW(Таблица1[[#This Row],[№ п/п]])-2</f>
        <v>22</v>
      </c>
      <c r="B24" s="4" t="s">
        <v>167</v>
      </c>
      <c r="C24" s="4" t="s">
        <v>112</v>
      </c>
      <c r="D24" s="4" t="s">
        <v>168</v>
      </c>
      <c r="E24" s="4" t="s">
        <v>169</v>
      </c>
      <c r="F24" s="4" t="s">
        <v>126</v>
      </c>
      <c r="G24" s="25">
        <v>40657</v>
      </c>
      <c r="H24" s="4">
        <v>14</v>
      </c>
      <c r="I24" s="4" t="s">
        <v>55</v>
      </c>
      <c r="J24" s="4">
        <v>103</v>
      </c>
      <c r="K24" s="26" t="s">
        <v>210</v>
      </c>
      <c r="L24" s="4" t="s">
        <v>142</v>
      </c>
      <c r="M24" s="4" t="s">
        <v>143</v>
      </c>
      <c r="N24" s="4" t="s">
        <v>136</v>
      </c>
      <c r="O24" s="4" t="s">
        <v>137</v>
      </c>
      <c r="P24" s="4" t="s">
        <v>59</v>
      </c>
      <c r="Q24" s="5" t="s">
        <v>214</v>
      </c>
      <c r="R24" s="4" t="s">
        <v>61</v>
      </c>
      <c r="S24" s="4" t="s">
        <v>62</v>
      </c>
      <c r="T24" s="5" t="s">
        <v>215</v>
      </c>
      <c r="U24" s="4"/>
      <c r="V24" s="4">
        <v>877954</v>
      </c>
      <c r="W24" s="4"/>
      <c r="X24" s="4"/>
      <c r="Y24" s="5"/>
      <c r="Z24" s="4"/>
      <c r="AA24" s="4"/>
      <c r="AB24" s="4"/>
      <c r="AC24" s="4"/>
      <c r="AD24" s="4"/>
      <c r="AE24" s="4"/>
      <c r="AF24" s="5"/>
      <c r="AG24" s="27">
        <v>3</v>
      </c>
      <c r="AH24" s="4"/>
      <c r="AI24" s="4"/>
      <c r="AJ24" s="6"/>
      <c r="AK24" s="4"/>
      <c r="AL24" s="6"/>
      <c r="AM24" s="6"/>
      <c r="AN24" s="4">
        <v>73489</v>
      </c>
      <c r="AO24" s="4">
        <v>728746</v>
      </c>
      <c r="AP24" s="4" t="s">
        <v>63</v>
      </c>
      <c r="AQ24" s="4" t="s">
        <v>64</v>
      </c>
      <c r="AR24" s="4" t="s">
        <v>65</v>
      </c>
      <c r="AS24" s="6">
        <v>46089</v>
      </c>
      <c r="AT24" s="6">
        <v>46089</v>
      </c>
    </row>
    <row r="25" spans="1:46" ht="57.6">
      <c r="A25" s="4">
        <f>ROW(Таблица1[[#This Row],[№ п/п]])-2</f>
        <v>23</v>
      </c>
      <c r="B25" s="4">
        <v>1406133</v>
      </c>
      <c r="C25" s="4" t="s">
        <v>112</v>
      </c>
      <c r="D25" s="4" t="s">
        <v>170</v>
      </c>
      <c r="E25" s="4" t="s">
        <v>171</v>
      </c>
      <c r="F25" s="4" t="s">
        <v>172</v>
      </c>
      <c r="G25" s="25">
        <v>41251</v>
      </c>
      <c r="H25" s="4">
        <v>13</v>
      </c>
      <c r="I25" s="4" t="s">
        <v>55</v>
      </c>
      <c r="J25" s="4">
        <v>103</v>
      </c>
      <c r="K25" s="26" t="s">
        <v>210</v>
      </c>
      <c r="L25" s="4" t="s">
        <v>142</v>
      </c>
      <c r="M25" s="4" t="s">
        <v>143</v>
      </c>
      <c r="N25" s="4" t="s">
        <v>136</v>
      </c>
      <c r="O25" s="4" t="s">
        <v>137</v>
      </c>
      <c r="P25" s="4" t="s">
        <v>59</v>
      </c>
      <c r="Q25" s="5" t="s">
        <v>214</v>
      </c>
      <c r="R25" s="4" t="s">
        <v>61</v>
      </c>
      <c r="S25" s="4" t="s">
        <v>62</v>
      </c>
      <c r="T25" s="5" t="s">
        <v>215</v>
      </c>
      <c r="U25" s="4"/>
      <c r="V25" s="4">
        <v>877954</v>
      </c>
      <c r="W25" s="4"/>
      <c r="X25" s="4"/>
      <c r="Y25" s="5"/>
      <c r="Z25" s="4"/>
      <c r="AA25" s="4"/>
      <c r="AB25" s="4"/>
      <c r="AC25" s="4"/>
      <c r="AD25" s="4"/>
      <c r="AE25" s="4"/>
      <c r="AF25" s="5"/>
      <c r="AG25" s="27">
        <v>5</v>
      </c>
      <c r="AH25" s="4"/>
      <c r="AI25" s="4"/>
      <c r="AJ25" s="6"/>
      <c r="AK25" s="4"/>
      <c r="AL25" s="6"/>
      <c r="AM25" s="6"/>
      <c r="AN25" s="4">
        <v>73489</v>
      </c>
      <c r="AO25" s="4">
        <v>728746</v>
      </c>
      <c r="AP25" s="4" t="s">
        <v>63</v>
      </c>
      <c r="AQ25" s="4" t="s">
        <v>64</v>
      </c>
      <c r="AR25" s="4" t="s">
        <v>65</v>
      </c>
      <c r="AS25" s="6">
        <v>46089</v>
      </c>
      <c r="AT25" s="6">
        <v>46089</v>
      </c>
    </row>
    <row r="26" spans="1:46" ht="57.6">
      <c r="A26" s="4">
        <f>ROW(Таблица1[[#This Row],[№ п/п]])-2</f>
        <v>24</v>
      </c>
      <c r="B26" s="4" t="s">
        <v>173</v>
      </c>
      <c r="C26" s="4" t="s">
        <v>112</v>
      </c>
      <c r="D26" s="4" t="s">
        <v>174</v>
      </c>
      <c r="E26" s="4" t="s">
        <v>175</v>
      </c>
      <c r="F26" s="4" t="s">
        <v>130</v>
      </c>
      <c r="G26" s="25">
        <v>40938</v>
      </c>
      <c r="H26" s="4">
        <v>14</v>
      </c>
      <c r="I26" s="4" t="s">
        <v>55</v>
      </c>
      <c r="J26" s="4">
        <v>103</v>
      </c>
      <c r="K26" s="26" t="s">
        <v>210</v>
      </c>
      <c r="L26" s="4" t="s">
        <v>142</v>
      </c>
      <c r="M26" s="4" t="s">
        <v>143</v>
      </c>
      <c r="N26" s="4" t="s">
        <v>136</v>
      </c>
      <c r="O26" s="4" t="s">
        <v>137</v>
      </c>
      <c r="P26" s="4" t="s">
        <v>59</v>
      </c>
      <c r="Q26" s="5" t="s">
        <v>214</v>
      </c>
      <c r="R26" s="4" t="s">
        <v>61</v>
      </c>
      <c r="S26" s="4" t="s">
        <v>62</v>
      </c>
      <c r="T26" s="5" t="s">
        <v>215</v>
      </c>
      <c r="U26" s="4"/>
      <c r="V26" s="4">
        <v>877954</v>
      </c>
      <c r="W26" s="4"/>
      <c r="X26" s="4"/>
      <c r="Y26" s="5"/>
      <c r="Z26" s="4"/>
      <c r="AA26" s="4"/>
      <c r="AB26" s="4"/>
      <c r="AC26" s="4"/>
      <c r="AD26" s="4"/>
      <c r="AE26" s="4"/>
      <c r="AF26" s="5"/>
      <c r="AG26" s="27">
        <v>5</v>
      </c>
      <c r="AH26" s="4"/>
      <c r="AI26" s="4"/>
      <c r="AJ26" s="6"/>
      <c r="AK26" s="4"/>
      <c r="AL26" s="6"/>
      <c r="AM26" s="6"/>
      <c r="AN26" s="4">
        <v>73489</v>
      </c>
      <c r="AO26" s="4">
        <v>728746</v>
      </c>
      <c r="AP26" s="4" t="s">
        <v>63</v>
      </c>
      <c r="AQ26" s="4" t="s">
        <v>64</v>
      </c>
      <c r="AR26" s="4" t="s">
        <v>65</v>
      </c>
      <c r="AS26" s="6">
        <v>46089</v>
      </c>
      <c r="AT26" s="6">
        <v>46089</v>
      </c>
    </row>
    <row r="27" spans="1:46" ht="57.6">
      <c r="A27" s="4">
        <f>ROW(Таблица1[[#This Row],[№ п/п]])-2</f>
        <v>25</v>
      </c>
      <c r="B27" s="4" t="s">
        <v>176</v>
      </c>
      <c r="C27" s="4" t="s">
        <v>112</v>
      </c>
      <c r="D27" s="4" t="s">
        <v>177</v>
      </c>
      <c r="E27" s="4" t="s">
        <v>148</v>
      </c>
      <c r="F27" s="4" t="s">
        <v>178</v>
      </c>
      <c r="G27" s="25">
        <v>40947</v>
      </c>
      <c r="H27" s="4">
        <v>14</v>
      </c>
      <c r="I27" s="4" t="s">
        <v>55</v>
      </c>
      <c r="J27" s="4">
        <v>103</v>
      </c>
      <c r="K27" s="26" t="s">
        <v>210</v>
      </c>
      <c r="L27" s="4" t="s">
        <v>150</v>
      </c>
      <c r="M27" s="4" t="s">
        <v>151</v>
      </c>
      <c r="N27" s="4" t="s">
        <v>136</v>
      </c>
      <c r="O27" s="4" t="s">
        <v>137</v>
      </c>
      <c r="P27" s="4" t="s">
        <v>59</v>
      </c>
      <c r="Q27" s="5" t="s">
        <v>214</v>
      </c>
      <c r="R27" s="4" t="s">
        <v>61</v>
      </c>
      <c r="S27" s="4" t="s">
        <v>62</v>
      </c>
      <c r="T27" s="5" t="s">
        <v>215</v>
      </c>
      <c r="U27" s="4"/>
      <c r="V27" s="4">
        <v>877954</v>
      </c>
      <c r="W27" s="4"/>
      <c r="X27" s="4"/>
      <c r="Y27" s="5"/>
      <c r="Z27" s="4"/>
      <c r="AA27" s="4"/>
      <c r="AB27" s="4"/>
      <c r="AC27" s="4"/>
      <c r="AD27" s="4"/>
      <c r="AE27" s="4"/>
      <c r="AF27" s="5"/>
      <c r="AG27" s="27">
        <v>5</v>
      </c>
      <c r="AH27" s="4"/>
      <c r="AI27" s="4"/>
      <c r="AJ27" s="6"/>
      <c r="AK27" s="4"/>
      <c r="AL27" s="6"/>
      <c r="AM27" s="6"/>
      <c r="AN27" s="4">
        <v>73489</v>
      </c>
      <c r="AO27" s="4">
        <v>728746</v>
      </c>
      <c r="AP27" s="4" t="s">
        <v>63</v>
      </c>
      <c r="AQ27" s="4" t="s">
        <v>64</v>
      </c>
      <c r="AR27" s="4" t="s">
        <v>65</v>
      </c>
      <c r="AS27" s="6">
        <v>46089</v>
      </c>
      <c r="AT27" s="6">
        <v>46089</v>
      </c>
    </row>
    <row r="28" spans="1:46" ht="57.6">
      <c r="A28" s="4">
        <f>ROW(Таблица1[[#This Row],[№ п/п]])-2</f>
        <v>26</v>
      </c>
      <c r="B28" s="4" t="s">
        <v>179</v>
      </c>
      <c r="C28" s="4" t="s">
        <v>112</v>
      </c>
      <c r="D28" s="4" t="s">
        <v>147</v>
      </c>
      <c r="E28" s="4" t="s">
        <v>119</v>
      </c>
      <c r="F28" s="4" t="s">
        <v>178</v>
      </c>
      <c r="G28" s="25">
        <v>41368</v>
      </c>
      <c r="H28" s="4">
        <v>12</v>
      </c>
      <c r="I28" s="4" t="s">
        <v>55</v>
      </c>
      <c r="J28" s="4">
        <v>103</v>
      </c>
      <c r="K28" s="26" t="s">
        <v>210</v>
      </c>
      <c r="L28" s="4" t="s">
        <v>60</v>
      </c>
      <c r="M28" s="4" t="s">
        <v>60</v>
      </c>
      <c r="N28" s="4" t="s">
        <v>60</v>
      </c>
      <c r="O28" s="4" t="s">
        <v>60</v>
      </c>
      <c r="P28" s="4" t="s">
        <v>59</v>
      </c>
      <c r="Q28" s="5" t="s">
        <v>214</v>
      </c>
      <c r="R28" s="4" t="s">
        <v>61</v>
      </c>
      <c r="S28" s="4" t="s">
        <v>62</v>
      </c>
      <c r="T28" s="5" t="s">
        <v>215</v>
      </c>
      <c r="U28" s="4"/>
      <c r="V28" s="4">
        <v>877954</v>
      </c>
      <c r="W28" s="4"/>
      <c r="X28" s="4"/>
      <c r="Y28" s="5"/>
      <c r="Z28" s="4"/>
      <c r="AA28" s="4"/>
      <c r="AB28" s="4"/>
      <c r="AC28" s="4"/>
      <c r="AD28" s="4"/>
      <c r="AE28" s="4"/>
      <c r="AF28" s="5"/>
      <c r="AG28" s="27">
        <v>5</v>
      </c>
      <c r="AH28" s="4"/>
      <c r="AI28" s="4" t="s">
        <v>70</v>
      </c>
      <c r="AJ28" s="6">
        <v>45811</v>
      </c>
      <c r="AK28" s="4" t="s">
        <v>70</v>
      </c>
      <c r="AL28" s="6">
        <v>45811</v>
      </c>
      <c r="AM28" s="6">
        <v>46541</v>
      </c>
      <c r="AN28" s="4">
        <v>73489</v>
      </c>
      <c r="AO28" s="4">
        <v>728746</v>
      </c>
      <c r="AP28" s="4" t="s">
        <v>63</v>
      </c>
      <c r="AQ28" s="4" t="s">
        <v>64</v>
      </c>
      <c r="AR28" s="4" t="s">
        <v>65</v>
      </c>
      <c r="AS28" s="6">
        <v>46089</v>
      </c>
      <c r="AT28" s="6">
        <v>46089</v>
      </c>
    </row>
    <row r="29" spans="1:46" ht="57.6">
      <c r="A29" s="4">
        <f>ROW(Таблица1[[#This Row],[№ п/п]])-2</f>
        <v>27</v>
      </c>
      <c r="B29" s="4" t="s">
        <v>180</v>
      </c>
      <c r="C29" s="4" t="s">
        <v>112</v>
      </c>
      <c r="D29" s="4" t="s">
        <v>181</v>
      </c>
      <c r="E29" s="4" t="s">
        <v>182</v>
      </c>
      <c r="F29" s="4" t="s">
        <v>183</v>
      </c>
      <c r="G29" s="25">
        <v>41632</v>
      </c>
      <c r="H29" s="4">
        <v>12</v>
      </c>
      <c r="I29" s="4" t="s">
        <v>55</v>
      </c>
      <c r="J29" s="4">
        <v>103</v>
      </c>
      <c r="K29" s="26" t="s">
        <v>213</v>
      </c>
      <c r="L29" s="4" t="s">
        <v>184</v>
      </c>
      <c r="M29" s="4" t="s">
        <v>185</v>
      </c>
      <c r="N29" s="4" t="s">
        <v>73</v>
      </c>
      <c r="O29" s="4" t="s">
        <v>74</v>
      </c>
      <c r="P29" s="4" t="s">
        <v>59</v>
      </c>
      <c r="Q29" s="5" t="s">
        <v>214</v>
      </c>
      <c r="R29" s="4" t="s">
        <v>61</v>
      </c>
      <c r="S29" s="4" t="s">
        <v>62</v>
      </c>
      <c r="T29" s="5" t="s">
        <v>215</v>
      </c>
      <c r="U29" s="4"/>
      <c r="V29" s="4">
        <v>877954</v>
      </c>
      <c r="W29" s="4"/>
      <c r="X29" s="4"/>
      <c r="Y29" s="5"/>
      <c r="Z29" s="4"/>
      <c r="AA29" s="4"/>
      <c r="AB29" s="4"/>
      <c r="AC29" s="4"/>
      <c r="AD29" s="4"/>
      <c r="AE29" s="4"/>
      <c r="AF29" s="5"/>
      <c r="AG29" s="27">
        <v>9</v>
      </c>
      <c r="AH29" s="4"/>
      <c r="AI29" s="4" t="s">
        <v>75</v>
      </c>
      <c r="AJ29" s="6">
        <v>45736</v>
      </c>
      <c r="AK29" s="4" t="s">
        <v>75</v>
      </c>
      <c r="AL29" s="6">
        <v>45736</v>
      </c>
      <c r="AM29" s="6">
        <v>46466</v>
      </c>
      <c r="AN29" s="4">
        <v>73489</v>
      </c>
      <c r="AO29" s="4">
        <v>728746</v>
      </c>
      <c r="AP29" s="4" t="s">
        <v>63</v>
      </c>
      <c r="AQ29" s="4" t="s">
        <v>64</v>
      </c>
      <c r="AR29" s="4" t="s">
        <v>65</v>
      </c>
      <c r="AS29" s="6">
        <v>46089</v>
      </c>
      <c r="AT29" s="6">
        <v>46089</v>
      </c>
    </row>
    <row r="30" spans="1:46" ht="57.6">
      <c r="A30" s="4">
        <f>ROW(Таблица1[[#This Row],[№ п/п]])-2</f>
        <v>28</v>
      </c>
      <c r="B30" s="4" t="s">
        <v>186</v>
      </c>
      <c r="C30" s="4" t="s">
        <v>51</v>
      </c>
      <c r="D30" s="4" t="s">
        <v>187</v>
      </c>
      <c r="E30" s="4" t="s">
        <v>188</v>
      </c>
      <c r="F30" s="4" t="s">
        <v>189</v>
      </c>
      <c r="G30" s="25">
        <v>40975</v>
      </c>
      <c r="H30" s="4">
        <v>14</v>
      </c>
      <c r="I30" s="4" t="s">
        <v>55</v>
      </c>
      <c r="J30" s="4">
        <v>103</v>
      </c>
      <c r="K30" s="26" t="s">
        <v>213</v>
      </c>
      <c r="L30" s="4" t="s">
        <v>97</v>
      </c>
      <c r="M30" s="4" t="s">
        <v>98</v>
      </c>
      <c r="N30" s="4" t="s">
        <v>73</v>
      </c>
      <c r="O30" s="4" t="s">
        <v>74</v>
      </c>
      <c r="P30" s="4" t="s">
        <v>59</v>
      </c>
      <c r="Q30" s="5" t="s">
        <v>214</v>
      </c>
      <c r="R30" s="4" t="s">
        <v>116</v>
      </c>
      <c r="S30" s="4" t="s">
        <v>62</v>
      </c>
      <c r="T30" s="5" t="s">
        <v>215</v>
      </c>
      <c r="U30" s="4"/>
      <c r="V30" s="4">
        <v>877955</v>
      </c>
      <c r="W30" s="4"/>
      <c r="X30" s="4"/>
      <c r="Y30" s="5"/>
      <c r="Z30" s="4"/>
      <c r="AA30" s="4"/>
      <c r="AB30" s="4"/>
      <c r="AC30" s="4"/>
      <c r="AD30" s="4"/>
      <c r="AE30" s="4"/>
      <c r="AF30" s="5"/>
      <c r="AG30" s="27">
        <v>1</v>
      </c>
      <c r="AH30" s="4"/>
      <c r="AI30" s="4" t="s">
        <v>75</v>
      </c>
      <c r="AJ30" s="6">
        <v>45314</v>
      </c>
      <c r="AK30" s="4" t="s">
        <v>75</v>
      </c>
      <c r="AL30" s="6">
        <v>45314</v>
      </c>
      <c r="AM30" s="6">
        <v>46775</v>
      </c>
      <c r="AN30" s="4">
        <v>73489</v>
      </c>
      <c r="AO30" s="4">
        <v>728746</v>
      </c>
      <c r="AP30" s="4" t="s">
        <v>63</v>
      </c>
      <c r="AQ30" s="4" t="s">
        <v>64</v>
      </c>
      <c r="AR30" s="4" t="s">
        <v>65</v>
      </c>
      <c r="AS30" s="6">
        <v>46089</v>
      </c>
      <c r="AT30" s="6">
        <v>46089</v>
      </c>
    </row>
    <row r="31" spans="1:46" ht="57.6">
      <c r="A31" s="4">
        <f>ROW(Таблица1[[#This Row],[№ п/п]])-2</f>
        <v>29</v>
      </c>
      <c r="B31" s="4" t="s">
        <v>190</v>
      </c>
      <c r="C31" s="4" t="s">
        <v>51</v>
      </c>
      <c r="D31" s="4" t="s">
        <v>191</v>
      </c>
      <c r="E31" s="4" t="s">
        <v>192</v>
      </c>
      <c r="F31" s="4" t="s">
        <v>90</v>
      </c>
      <c r="G31" s="25">
        <v>40551</v>
      </c>
      <c r="H31" s="4">
        <v>15</v>
      </c>
      <c r="I31" s="4" t="s">
        <v>55</v>
      </c>
      <c r="J31" s="4">
        <v>103</v>
      </c>
      <c r="K31" s="26" t="s">
        <v>210</v>
      </c>
      <c r="L31" s="4" t="s">
        <v>155</v>
      </c>
      <c r="M31" s="4" t="s">
        <v>156</v>
      </c>
      <c r="N31" s="4" t="s">
        <v>136</v>
      </c>
      <c r="O31" s="4" t="s">
        <v>137</v>
      </c>
      <c r="P31" s="4" t="s">
        <v>59</v>
      </c>
      <c r="Q31" s="5" t="s">
        <v>214</v>
      </c>
      <c r="R31" s="4" t="s">
        <v>116</v>
      </c>
      <c r="S31" s="4" t="s">
        <v>62</v>
      </c>
      <c r="T31" s="5" t="s">
        <v>215</v>
      </c>
      <c r="U31" s="4"/>
      <c r="V31" s="4">
        <v>877955</v>
      </c>
      <c r="W31" s="4"/>
      <c r="X31" s="4"/>
      <c r="Y31" s="5"/>
      <c r="Z31" s="4"/>
      <c r="AA31" s="4"/>
      <c r="AB31" s="4"/>
      <c r="AC31" s="4"/>
      <c r="AD31" s="4"/>
      <c r="AE31" s="4"/>
      <c r="AF31" s="5"/>
      <c r="AG31" s="27">
        <v>2</v>
      </c>
      <c r="AH31" s="4"/>
      <c r="AI31" s="4"/>
      <c r="AJ31" s="6"/>
      <c r="AK31" s="4"/>
      <c r="AL31" s="6"/>
      <c r="AM31" s="6"/>
      <c r="AN31" s="4">
        <v>73489</v>
      </c>
      <c r="AO31" s="4">
        <v>728746</v>
      </c>
      <c r="AP31" s="4" t="s">
        <v>63</v>
      </c>
      <c r="AQ31" s="4" t="s">
        <v>64</v>
      </c>
      <c r="AR31" s="4" t="s">
        <v>65</v>
      </c>
      <c r="AS31" s="6">
        <v>46089</v>
      </c>
      <c r="AT31" s="6">
        <v>46089</v>
      </c>
    </row>
    <row r="32" spans="1:46" ht="57.6">
      <c r="A32" s="4">
        <f>ROW(Таблица1[[#This Row],[№ п/п]])-2</f>
        <v>30</v>
      </c>
      <c r="B32" s="4" t="s">
        <v>193</v>
      </c>
      <c r="C32" s="4" t="s">
        <v>51</v>
      </c>
      <c r="D32" s="4" t="s">
        <v>194</v>
      </c>
      <c r="E32" s="4" t="s">
        <v>195</v>
      </c>
      <c r="F32" s="4" t="s">
        <v>196</v>
      </c>
      <c r="G32" s="25">
        <v>41836</v>
      </c>
      <c r="H32" s="4">
        <v>11</v>
      </c>
      <c r="I32" s="4" t="s">
        <v>55</v>
      </c>
      <c r="J32" s="4">
        <v>103</v>
      </c>
      <c r="K32" s="26" t="s">
        <v>210</v>
      </c>
      <c r="L32" s="4" t="s">
        <v>155</v>
      </c>
      <c r="M32" s="4" t="s">
        <v>156</v>
      </c>
      <c r="N32" s="4" t="s">
        <v>136</v>
      </c>
      <c r="O32" s="4" t="s">
        <v>137</v>
      </c>
      <c r="P32" s="4" t="s">
        <v>59</v>
      </c>
      <c r="Q32" s="5" t="s">
        <v>214</v>
      </c>
      <c r="R32" s="4" t="s">
        <v>116</v>
      </c>
      <c r="S32" s="4" t="s">
        <v>62</v>
      </c>
      <c r="T32" s="5" t="s">
        <v>215</v>
      </c>
      <c r="U32" s="4"/>
      <c r="V32" s="4">
        <v>877955</v>
      </c>
      <c r="W32" s="4"/>
      <c r="X32" s="4"/>
      <c r="Y32" s="5"/>
      <c r="Z32" s="4"/>
      <c r="AA32" s="4"/>
      <c r="AB32" s="4"/>
      <c r="AC32" s="4"/>
      <c r="AD32" s="4"/>
      <c r="AE32" s="4"/>
      <c r="AF32" s="5"/>
      <c r="AG32" s="27">
        <v>3</v>
      </c>
      <c r="AH32" s="4"/>
      <c r="AI32" s="4"/>
      <c r="AJ32" s="6"/>
      <c r="AK32" s="4" t="s">
        <v>70</v>
      </c>
      <c r="AL32" s="6">
        <v>46096</v>
      </c>
      <c r="AM32" s="6">
        <v>46827</v>
      </c>
      <c r="AN32" s="4">
        <v>73489</v>
      </c>
      <c r="AO32" s="4">
        <v>728746</v>
      </c>
      <c r="AP32" s="4" t="s">
        <v>63</v>
      </c>
      <c r="AQ32" s="4" t="s">
        <v>64</v>
      </c>
      <c r="AR32" s="4" t="s">
        <v>65</v>
      </c>
      <c r="AS32" s="6">
        <v>46089</v>
      </c>
      <c r="AT32" s="6">
        <v>46089</v>
      </c>
    </row>
    <row r="33" spans="1:46" ht="57.6">
      <c r="A33" s="4">
        <f>ROW(Таблица1[[#This Row],[№ п/п]])-2</f>
        <v>31</v>
      </c>
      <c r="B33" s="4" t="s">
        <v>197</v>
      </c>
      <c r="C33" s="4" t="s">
        <v>51</v>
      </c>
      <c r="D33" s="4" t="s">
        <v>198</v>
      </c>
      <c r="E33" s="4" t="s">
        <v>199</v>
      </c>
      <c r="F33" s="4" t="s">
        <v>110</v>
      </c>
      <c r="G33" s="25">
        <v>41108</v>
      </c>
      <c r="H33" s="4">
        <v>13</v>
      </c>
      <c r="I33" s="4" t="s">
        <v>55</v>
      </c>
      <c r="J33" s="4">
        <v>103</v>
      </c>
      <c r="K33" s="26" t="s">
        <v>210</v>
      </c>
      <c r="L33" s="4" t="s">
        <v>150</v>
      </c>
      <c r="M33" s="4" t="s">
        <v>151</v>
      </c>
      <c r="N33" s="4" t="s">
        <v>136</v>
      </c>
      <c r="O33" s="4" t="s">
        <v>137</v>
      </c>
      <c r="P33" s="4" t="s">
        <v>59</v>
      </c>
      <c r="Q33" s="5" t="s">
        <v>214</v>
      </c>
      <c r="R33" s="4" t="s">
        <v>116</v>
      </c>
      <c r="S33" s="4" t="s">
        <v>62</v>
      </c>
      <c r="T33" s="5" t="s">
        <v>215</v>
      </c>
      <c r="U33" s="4"/>
      <c r="V33" s="4">
        <v>877955</v>
      </c>
      <c r="W33" s="4"/>
      <c r="X33" s="4"/>
      <c r="Y33" s="5"/>
      <c r="Z33" s="4"/>
      <c r="AA33" s="4"/>
      <c r="AB33" s="4"/>
      <c r="AC33" s="4"/>
      <c r="AD33" s="4"/>
      <c r="AE33" s="4"/>
      <c r="AF33" s="5"/>
      <c r="AG33" s="27">
        <v>3</v>
      </c>
      <c r="AH33" s="4"/>
      <c r="AI33" s="4"/>
      <c r="AJ33" s="6"/>
      <c r="AK33" s="4" t="s">
        <v>70</v>
      </c>
      <c r="AL33" s="6">
        <v>46096</v>
      </c>
      <c r="AM33" s="6">
        <v>46827</v>
      </c>
      <c r="AN33" s="4">
        <v>73489</v>
      </c>
      <c r="AO33" s="4">
        <v>728746</v>
      </c>
      <c r="AP33" s="4" t="s">
        <v>63</v>
      </c>
      <c r="AQ33" s="4" t="s">
        <v>64</v>
      </c>
      <c r="AR33" s="4" t="s">
        <v>65</v>
      </c>
      <c r="AS33" s="6">
        <v>46089</v>
      </c>
      <c r="AT33" s="6">
        <v>46089</v>
      </c>
    </row>
    <row r="34" spans="1:46" ht="57.6">
      <c r="A34" s="4">
        <f>ROW(Таблица1[[#This Row],[№ п/п]])-2</f>
        <v>32</v>
      </c>
      <c r="B34" s="4">
        <v>869200</v>
      </c>
      <c r="C34" s="4" t="s">
        <v>51</v>
      </c>
      <c r="D34" s="4" t="s">
        <v>200</v>
      </c>
      <c r="E34" s="4" t="s">
        <v>201</v>
      </c>
      <c r="F34" s="4" t="s">
        <v>84</v>
      </c>
      <c r="G34" s="25">
        <v>39575</v>
      </c>
      <c r="H34" s="4">
        <v>17</v>
      </c>
      <c r="I34" s="4" t="s">
        <v>55</v>
      </c>
      <c r="J34" s="4">
        <v>103</v>
      </c>
      <c r="K34" s="26" t="s">
        <v>210</v>
      </c>
      <c r="L34" s="4" t="s">
        <v>60</v>
      </c>
      <c r="M34" s="4" t="s">
        <v>60</v>
      </c>
      <c r="N34" s="4" t="s">
        <v>91</v>
      </c>
      <c r="O34" s="4" t="s">
        <v>92</v>
      </c>
      <c r="P34" s="4" t="s">
        <v>59</v>
      </c>
      <c r="Q34" s="5" t="s">
        <v>214</v>
      </c>
      <c r="R34" s="4" t="s">
        <v>116</v>
      </c>
      <c r="S34" s="4" t="s">
        <v>62</v>
      </c>
      <c r="T34" s="5" t="s">
        <v>215</v>
      </c>
      <c r="U34" s="4"/>
      <c r="V34" s="4">
        <v>877955</v>
      </c>
      <c r="W34" s="4"/>
      <c r="X34" s="4"/>
      <c r="Y34" s="5"/>
      <c r="Z34" s="4"/>
      <c r="AA34" s="4"/>
      <c r="AB34" s="4"/>
      <c r="AC34" s="4"/>
      <c r="AD34" s="4"/>
      <c r="AE34" s="4"/>
      <c r="AF34" s="5"/>
      <c r="AG34" s="27">
        <v>5</v>
      </c>
      <c r="AH34" s="4"/>
      <c r="AI34" s="4"/>
      <c r="AJ34" s="6"/>
      <c r="AK34" s="4"/>
      <c r="AL34" s="6"/>
      <c r="AM34" s="6"/>
      <c r="AN34" s="4">
        <v>73489</v>
      </c>
      <c r="AO34" s="4">
        <v>728746</v>
      </c>
      <c r="AP34" s="4" t="s">
        <v>63</v>
      </c>
      <c r="AQ34" s="4" t="s">
        <v>64</v>
      </c>
      <c r="AR34" s="4" t="s">
        <v>65</v>
      </c>
      <c r="AS34" s="6">
        <v>46089</v>
      </c>
      <c r="AT34" s="6">
        <v>46089</v>
      </c>
    </row>
    <row r="35" spans="1:46" ht="57.6">
      <c r="A35" s="4">
        <f>ROW(Таблица1[[#This Row],[№ п/п]])-2</f>
        <v>33</v>
      </c>
      <c r="B35" s="4" t="s">
        <v>202</v>
      </c>
      <c r="C35" s="4" t="s">
        <v>51</v>
      </c>
      <c r="D35" s="4" t="s">
        <v>203</v>
      </c>
      <c r="E35" s="4" t="s">
        <v>204</v>
      </c>
      <c r="F35" s="4" t="s">
        <v>205</v>
      </c>
      <c r="G35" s="25">
        <v>41529</v>
      </c>
      <c r="H35" s="4">
        <v>12</v>
      </c>
      <c r="I35" s="4" t="s">
        <v>55</v>
      </c>
      <c r="J35" s="4">
        <v>103</v>
      </c>
      <c r="K35" s="26" t="s">
        <v>213</v>
      </c>
      <c r="L35" s="4" t="s">
        <v>71</v>
      </c>
      <c r="M35" s="4" t="s">
        <v>72</v>
      </c>
      <c r="N35" s="4" t="s">
        <v>73</v>
      </c>
      <c r="O35" s="4" t="s">
        <v>74</v>
      </c>
      <c r="P35" s="4" t="s">
        <v>59</v>
      </c>
      <c r="Q35" s="5" t="s">
        <v>214</v>
      </c>
      <c r="R35" s="4" t="s">
        <v>116</v>
      </c>
      <c r="S35" s="4" t="s">
        <v>62</v>
      </c>
      <c r="T35" s="5" t="s">
        <v>215</v>
      </c>
      <c r="U35" s="4"/>
      <c r="V35" s="4">
        <v>877955</v>
      </c>
      <c r="W35" s="4"/>
      <c r="X35" s="4"/>
      <c r="Y35" s="5"/>
      <c r="Z35" s="4"/>
      <c r="AA35" s="4"/>
      <c r="AB35" s="4"/>
      <c r="AC35" s="4"/>
      <c r="AD35" s="4"/>
      <c r="AE35" s="4"/>
      <c r="AF35" s="5"/>
      <c r="AG35" s="27">
        <v>5</v>
      </c>
      <c r="AH35" s="4"/>
      <c r="AI35" s="4" t="s">
        <v>75</v>
      </c>
      <c r="AJ35" s="6">
        <v>45828</v>
      </c>
      <c r="AK35" s="4" t="s">
        <v>75</v>
      </c>
      <c r="AL35" s="6">
        <v>45828</v>
      </c>
      <c r="AM35" s="6">
        <v>46558</v>
      </c>
      <c r="AN35" s="4">
        <v>73489</v>
      </c>
      <c r="AO35" s="4">
        <v>728746</v>
      </c>
      <c r="AP35" s="4" t="s">
        <v>63</v>
      </c>
      <c r="AQ35" s="4" t="s">
        <v>64</v>
      </c>
      <c r="AR35" s="4" t="s">
        <v>65</v>
      </c>
      <c r="AS35" s="6">
        <v>46089</v>
      </c>
      <c r="AT35" s="6">
        <v>46089</v>
      </c>
    </row>
    <row r="36" spans="1:46" ht="57.6">
      <c r="A36" s="4">
        <f>ROW(Таблица1[[#This Row],[№ п/п]])-2</f>
        <v>34</v>
      </c>
      <c r="B36" s="4" t="s">
        <v>93</v>
      </c>
      <c r="C36" s="4" t="s">
        <v>51</v>
      </c>
      <c r="D36" s="4" t="s">
        <v>94</v>
      </c>
      <c r="E36" s="4" t="s">
        <v>95</v>
      </c>
      <c r="F36" s="4" t="s">
        <v>96</v>
      </c>
      <c r="G36" s="25">
        <v>40755</v>
      </c>
      <c r="H36" s="4">
        <v>14</v>
      </c>
      <c r="I36" s="4" t="s">
        <v>55</v>
      </c>
      <c r="J36" s="4">
        <v>103</v>
      </c>
      <c r="K36" s="26" t="s">
        <v>211</v>
      </c>
      <c r="L36" s="4" t="s">
        <v>97</v>
      </c>
      <c r="M36" s="4" t="s">
        <v>98</v>
      </c>
      <c r="N36" s="4" t="s">
        <v>73</v>
      </c>
      <c r="O36" s="4" t="s">
        <v>74</v>
      </c>
      <c r="P36" s="4" t="s">
        <v>59</v>
      </c>
      <c r="Q36" s="5" t="s">
        <v>214</v>
      </c>
      <c r="R36" s="4" t="s">
        <v>116</v>
      </c>
      <c r="S36" s="4" t="s">
        <v>62</v>
      </c>
      <c r="T36" s="5" t="s">
        <v>215</v>
      </c>
      <c r="U36" s="4"/>
      <c r="V36" s="4">
        <v>877955</v>
      </c>
      <c r="W36" s="4"/>
      <c r="X36" s="4"/>
      <c r="Y36" s="5"/>
      <c r="Z36" s="4"/>
      <c r="AA36" s="4"/>
      <c r="AB36" s="4"/>
      <c r="AC36" s="4"/>
      <c r="AD36" s="4"/>
      <c r="AE36" s="4"/>
      <c r="AF36" s="5"/>
      <c r="AG36" s="27">
        <v>5</v>
      </c>
      <c r="AH36" s="4"/>
      <c r="AI36" s="4" t="s">
        <v>56</v>
      </c>
      <c r="AJ36" s="6">
        <v>45562</v>
      </c>
      <c r="AK36" s="4" t="s">
        <v>56</v>
      </c>
      <c r="AL36" s="6">
        <v>45562</v>
      </c>
      <c r="AM36" s="6">
        <v>46292</v>
      </c>
      <c r="AN36" s="4">
        <v>73489</v>
      </c>
      <c r="AO36" s="4">
        <v>728746</v>
      </c>
      <c r="AP36" s="4" t="s">
        <v>63</v>
      </c>
      <c r="AQ36" s="4" t="s">
        <v>64</v>
      </c>
      <c r="AR36" s="4" t="s">
        <v>65</v>
      </c>
      <c r="AS36" s="6">
        <v>46089</v>
      </c>
      <c r="AT36" s="6">
        <v>46089</v>
      </c>
    </row>
    <row r="37" spans="1:46" ht="57.6">
      <c r="A37" s="4">
        <f>ROW(Таблица1[[#This Row],[№ п/п]])-2</f>
        <v>35</v>
      </c>
      <c r="B37" s="4" t="s">
        <v>206</v>
      </c>
      <c r="C37" s="4" t="s">
        <v>51</v>
      </c>
      <c r="D37" s="4" t="s">
        <v>207</v>
      </c>
      <c r="E37" s="4" t="s">
        <v>195</v>
      </c>
      <c r="F37" s="4" t="s">
        <v>110</v>
      </c>
      <c r="G37" s="25">
        <v>40541</v>
      </c>
      <c r="H37" s="4">
        <v>15</v>
      </c>
      <c r="I37" s="4" t="s">
        <v>55</v>
      </c>
      <c r="J37" s="4">
        <v>103</v>
      </c>
      <c r="K37" s="26" t="s">
        <v>210</v>
      </c>
      <c r="L37" s="4" t="s">
        <v>60</v>
      </c>
      <c r="M37" s="4" t="s">
        <v>60</v>
      </c>
      <c r="N37" s="4" t="s">
        <v>91</v>
      </c>
      <c r="O37" s="4" t="s">
        <v>92</v>
      </c>
      <c r="P37" s="4" t="s">
        <v>59</v>
      </c>
      <c r="Q37" s="5" t="s">
        <v>214</v>
      </c>
      <c r="R37" s="4" t="s">
        <v>116</v>
      </c>
      <c r="S37" s="4" t="s">
        <v>62</v>
      </c>
      <c r="T37" s="5" t="s">
        <v>215</v>
      </c>
      <c r="U37" s="4"/>
      <c r="V37" s="4">
        <v>877955</v>
      </c>
      <c r="W37" s="4"/>
      <c r="X37" s="4"/>
      <c r="Y37" s="5"/>
      <c r="Z37" s="4"/>
      <c r="AA37" s="4"/>
      <c r="AB37" s="4"/>
      <c r="AC37" s="4"/>
      <c r="AD37" s="4"/>
      <c r="AE37" s="4"/>
      <c r="AF37" s="5"/>
      <c r="AG37" s="27">
        <v>5</v>
      </c>
      <c r="AH37" s="4"/>
      <c r="AI37" s="4" t="s">
        <v>56</v>
      </c>
      <c r="AJ37" s="6">
        <v>45456</v>
      </c>
      <c r="AK37" s="4" t="s">
        <v>56</v>
      </c>
      <c r="AL37" s="6">
        <v>45456</v>
      </c>
      <c r="AM37" s="6">
        <v>46186</v>
      </c>
      <c r="AN37" s="4">
        <v>73489</v>
      </c>
      <c r="AO37" s="4">
        <v>728746</v>
      </c>
      <c r="AP37" s="4" t="s">
        <v>63</v>
      </c>
      <c r="AQ37" s="4" t="s">
        <v>64</v>
      </c>
      <c r="AR37" s="4" t="s">
        <v>65</v>
      </c>
      <c r="AS37" s="6">
        <v>46089</v>
      </c>
      <c r="AT37" s="6">
        <v>46089</v>
      </c>
    </row>
    <row r="38" spans="1:46" ht="57.6">
      <c r="A38" s="4">
        <f>ROW(Таблица1[[#This Row],[№ п/п]])-2</f>
        <v>36</v>
      </c>
      <c r="B38" s="4">
        <v>2683238</v>
      </c>
      <c r="C38" s="4" t="s">
        <v>51</v>
      </c>
      <c r="D38" s="4" t="s">
        <v>208</v>
      </c>
      <c r="E38" s="4" t="s">
        <v>209</v>
      </c>
      <c r="F38" s="4" t="s">
        <v>60</v>
      </c>
      <c r="G38" s="25">
        <v>41275</v>
      </c>
      <c r="H38" s="4">
        <v>13</v>
      </c>
      <c r="I38" s="4" t="s">
        <v>55</v>
      </c>
      <c r="J38" s="4">
        <v>103</v>
      </c>
      <c r="K38" s="26" t="s">
        <v>210</v>
      </c>
      <c r="L38" s="4" t="s">
        <v>60</v>
      </c>
      <c r="M38" s="4" t="s">
        <v>60</v>
      </c>
      <c r="N38" s="4" t="s">
        <v>91</v>
      </c>
      <c r="O38" s="4" t="s">
        <v>92</v>
      </c>
      <c r="P38" s="4" t="s">
        <v>59</v>
      </c>
      <c r="Q38" s="5" t="s">
        <v>214</v>
      </c>
      <c r="R38" s="4" t="s">
        <v>116</v>
      </c>
      <c r="S38" s="4" t="s">
        <v>62</v>
      </c>
      <c r="T38" s="5" t="s">
        <v>215</v>
      </c>
      <c r="U38" s="4"/>
      <c r="V38" s="4">
        <v>877955</v>
      </c>
      <c r="W38" s="4"/>
      <c r="X38" s="4"/>
      <c r="Y38" s="5"/>
      <c r="Z38" s="4"/>
      <c r="AA38" s="4"/>
      <c r="AB38" s="4"/>
      <c r="AC38" s="4"/>
      <c r="AD38" s="4"/>
      <c r="AE38" s="4"/>
      <c r="AF38" s="5"/>
      <c r="AG38" s="27">
        <v>9</v>
      </c>
      <c r="AH38" s="4"/>
      <c r="AI38" s="4"/>
      <c r="AJ38" s="6"/>
      <c r="AK38" s="4"/>
      <c r="AL38" s="6"/>
      <c r="AM38" s="6"/>
      <c r="AN38" s="4">
        <v>73489</v>
      </c>
      <c r="AO38" s="4">
        <v>728746</v>
      </c>
      <c r="AP38" s="4" t="s">
        <v>63</v>
      </c>
      <c r="AQ38" s="4" t="s">
        <v>64</v>
      </c>
      <c r="AR38" s="4" t="s">
        <v>65</v>
      </c>
      <c r="AS38" s="6">
        <v>46089</v>
      </c>
      <c r="AT38" s="6">
        <v>46089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Хасбулатова Эльвира С.</cp:lastModifiedBy>
  <cp:revision>21</cp:revision>
  <dcterms:created xsi:type="dcterms:W3CDTF">2022-08-25T10:36:56Z</dcterms:created>
  <dcterms:modified xsi:type="dcterms:W3CDTF">2026-04-14T08:30:35Z</dcterms:modified>
  <dc:language>ru-RU</dc:language>
</cp:coreProperties>
</file>